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490" windowWidth="19440" windowHeight="7005"/>
  </bookViews>
  <sheets>
    <sheet name=" Содержание" sheetId="1" r:id="rId1"/>
    <sheet name="Конденсатоотводчики" sheetId="2" r:id="rId2"/>
    <sheet name="Прерыватели вакуума" sheetId="3" r:id="rId3"/>
    <sheet name="Смотровые стекла" sheetId="4" r:id="rId4"/>
    <sheet name="Запорные вентили" sheetId="5" r:id="rId5"/>
    <sheet name="Клиновая задвижка" sheetId="6" r:id="rId6"/>
    <sheet name="Шаровые краны" sheetId="7" r:id="rId7"/>
    <sheet name="Редукционные клапаны" sheetId="8" r:id="rId8"/>
    <sheet name="Обратные клапаны" sheetId="9" r:id="rId9"/>
    <sheet name="Фильтры сетчатые" sheetId="16" r:id="rId10"/>
    <sheet name="Предохранительные клапаны" sheetId="11" r:id="rId11"/>
    <sheet name="Конденсатный насос" sheetId="12" r:id="rId12"/>
    <sheet name="Трубка под монометр" sheetId="13" r:id="rId13"/>
    <sheet name="Указатели уровня" sheetId="14" r:id="rId14"/>
    <sheet name="Сепараторы и рекуператоры" sheetId="15" r:id="rId15"/>
  </sheets>
  <calcPr calcId="145621"/>
</workbook>
</file>

<file path=xl/calcChain.xml><?xml version="1.0" encoding="utf-8"?>
<calcChain xmlns="http://schemas.openxmlformats.org/spreadsheetml/2006/main">
  <c r="B4" i="1" l="1"/>
  <c r="AC29" i="8" l="1"/>
  <c r="AC4" i="8" l="1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30" i="8"/>
  <c r="AC31" i="8"/>
  <c r="AC32" i="8"/>
  <c r="AC33" i="8"/>
  <c r="AC34" i="8"/>
  <c r="AC35" i="8"/>
  <c r="AC36" i="8"/>
  <c r="AC37" i="8"/>
  <c r="AC38" i="8"/>
  <c r="AC3" i="8"/>
</calcChain>
</file>

<file path=xl/sharedStrings.xml><?xml version="1.0" encoding="utf-8"?>
<sst xmlns="http://schemas.openxmlformats.org/spreadsheetml/2006/main" count="5149" uniqueCount="1672">
  <si>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</si>
  <si>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ДЛЯ</t>
    </r>
  </si>
  <si>
    <r>
      <rPr>
        <b/>
        <sz val="19"/>
        <rFont val="Myriad Pro"/>
        <family val="2"/>
      </rPr>
      <t>ПАРОКОНДЕНСАТНЫХ СИСТЕМ</t>
    </r>
  </si>
  <si>
    <r>
      <rPr>
        <sz val="9"/>
        <rFont val="Myriad Pro"/>
        <family val="2"/>
      </rPr>
      <t>Темп. до: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</si>
  <si>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</si>
  <si>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</si>
  <si>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</si>
  <si>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Наличие на складе</t>
    </r>
  </si>
  <si>
    <r>
      <rPr>
        <b/>
        <sz val="12"/>
        <rFont val="Myriad Pro"/>
        <family val="2"/>
      </rPr>
      <t>Конденсатоотводчики</t>
    </r>
  </si>
  <si>
    <r>
      <rPr>
        <sz val="9"/>
        <rFont val="Myriad Pro"/>
        <family val="2"/>
      </rPr>
      <t>Нерж. сталь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</si>
  <si>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</si>
  <si>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1" р/р</t>
    </r>
  </si>
  <si>
    <r>
      <rPr>
        <sz val="9"/>
        <rFont val="Myriad Pro"/>
        <family val="2"/>
      </rPr>
      <t>15 ф/ф</t>
    </r>
  </si>
  <si>
    <r>
      <rPr>
        <sz val="9"/>
        <rFont val="Myriad Pro"/>
        <family val="2"/>
      </rPr>
      <t>20 ф/ф</t>
    </r>
  </si>
  <si>
    <r>
      <rPr>
        <sz val="9"/>
        <rFont val="Myriad Pro"/>
        <family val="2"/>
      </rPr>
      <t>25 ф/ф</t>
    </r>
  </si>
  <si>
    <r>
      <rPr>
        <sz val="9"/>
        <rFont val="Myriad Pro"/>
        <family val="2"/>
      </rPr>
      <t>300 °С</t>
    </r>
  </si>
  <si>
    <r>
      <rPr>
        <sz val="9"/>
        <rFont val="Myriad Pro"/>
        <family val="2"/>
      </rPr>
      <t>Чугун</t>
    </r>
  </si>
  <si>
    <r>
      <rPr>
        <sz val="9"/>
        <rFont val="Myriad Pro"/>
        <family val="2"/>
      </rPr>
      <t>Углер. сталь</t>
    </r>
  </si>
  <si>
    <r>
      <rPr>
        <sz val="9"/>
        <rFont val="Myriad Pro"/>
        <family val="2"/>
      </rPr>
      <t>40 ф/ф</t>
    </r>
  </si>
  <si>
    <r>
      <rPr>
        <sz val="9"/>
        <rFont val="Myriad Pro"/>
        <family val="2"/>
      </rPr>
      <t>50 ф/ф</t>
    </r>
  </si>
  <si>
    <r>
      <rPr>
        <sz val="9"/>
        <rFont val="Myriad Pro"/>
        <family val="2"/>
      </rPr>
      <t>32 ф/ф</t>
    </r>
  </si>
  <si>
    <r>
      <rPr>
        <sz val="9"/>
        <rFont val="Myriad Pro"/>
        <family val="2"/>
      </rPr>
      <t>65 ф/ф</t>
    </r>
  </si>
  <si>
    <r>
      <rPr>
        <sz val="9"/>
        <rFont val="Myriad Pro"/>
        <family val="2"/>
      </rPr>
      <t>80 ф/ф</t>
    </r>
  </si>
  <si>
    <r>
      <rPr>
        <sz val="9"/>
        <rFont val="Myriad Pro"/>
        <family val="2"/>
      </rPr>
      <t>100 ф/ф</t>
    </r>
  </si>
  <si>
    <r>
      <rPr>
        <sz val="9"/>
        <rFont val="Myriad Pro"/>
        <family val="2"/>
      </rPr>
      <t>150 ф/ф</t>
    </r>
  </si>
  <si>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2</t>
    </r>
    <r>
      <rPr>
        <sz val="9"/>
        <rFont val="Myriad Pro"/>
        <family val="2"/>
      </rPr>
      <t>" р/р</t>
    </r>
  </si>
  <si>
    <r>
      <rPr>
        <sz val="4"/>
        <rFont val="Myriad Pro"/>
        <family val="2"/>
      </rPr>
      <t>3</t>
    </r>
    <r>
      <rPr>
        <sz val="7"/>
        <rFont val="Myriad Pro"/>
        <family val="2"/>
      </rPr>
      <t>/</t>
    </r>
    <r>
      <rPr>
        <sz val="4"/>
        <rFont val="Myriad Pro"/>
        <family val="2"/>
      </rPr>
      <t>4</t>
    </r>
    <r>
      <rPr>
        <sz val="9"/>
        <rFont val="Myriad Pro"/>
        <family val="2"/>
      </rPr>
      <t>" р/р</t>
    </r>
  </si>
  <si>
    <r>
      <rPr>
        <b/>
        <sz val="12"/>
        <rFont val="Myriad Pro"/>
        <family val="2"/>
      </rPr>
      <t>Прерыватель вакуума VBS16 3/8"-1", DN 10-25</t>
    </r>
  </si>
  <si>
    <r>
      <rPr>
        <sz val="9"/>
        <rFont val="Myriad Pro"/>
        <family val="2"/>
      </rPr>
      <t>200 °C</t>
    </r>
  </si>
  <si>
    <r>
      <rPr>
        <sz val="9"/>
        <rFont val="Myriad Pro"/>
        <family val="2"/>
      </rPr>
      <t>VBS16</t>
    </r>
  </si>
  <si>
    <r>
      <rPr>
        <sz val="9"/>
        <rFont val="Myriad Pro"/>
        <family val="2"/>
      </rPr>
      <t>Латунь</t>
    </r>
  </si>
  <si>
    <r>
      <rPr>
        <sz val="9"/>
        <rFont val="Myriad Pro"/>
        <family val="2"/>
      </rPr>
      <t>3/8" р</t>
    </r>
  </si>
  <si>
    <r>
      <rPr>
        <sz val="9"/>
        <rFont val="Myriad Pro"/>
        <family val="2"/>
      </rPr>
      <t>6-8 недель</t>
    </r>
  </si>
  <si>
    <r>
      <rPr>
        <sz val="9"/>
        <rFont val="Myriad Pro"/>
        <family val="2"/>
      </rPr>
      <t>1/2" р</t>
    </r>
  </si>
  <si>
    <r>
      <rPr>
        <sz val="9"/>
        <rFont val="Myriad Pro"/>
        <family val="2"/>
      </rPr>
      <t>в наличии</t>
    </r>
  </si>
  <si>
    <r>
      <rPr>
        <sz val="9"/>
        <rFont val="Myriad Pro"/>
        <family val="2"/>
      </rPr>
      <t>3/4" р</t>
    </r>
  </si>
  <si>
    <r>
      <rPr>
        <sz val="9"/>
        <rFont val="Myriad Pro"/>
        <family val="2"/>
      </rPr>
      <t>1" р</t>
    </r>
  </si>
  <si>
    <r>
      <rPr>
        <sz val="9"/>
        <rFont val="Myriad Pro"/>
        <family val="2"/>
      </rPr>
      <t>200 °С</t>
    </r>
  </si>
  <si>
    <r>
      <rPr>
        <sz val="9"/>
        <rFont val="Myriad Pro"/>
        <family val="2"/>
      </rPr>
      <t>125 ф/ф</t>
    </r>
  </si>
  <si>
    <r>
      <rPr>
        <sz val="9"/>
        <rFont val="Myriad Pro"/>
        <family val="2"/>
      </rPr>
      <t>200 ф/ф</t>
    </r>
  </si>
  <si>
    <r>
      <rPr>
        <sz val="9"/>
        <rFont val="Myriad Pro"/>
        <family val="2"/>
      </rPr>
      <t>по запросу</t>
    </r>
  </si>
  <si>
    <r>
      <rPr>
        <b/>
        <sz val="10"/>
        <rFont val="Myriad Pro"/>
        <family val="2"/>
      </rPr>
      <t>Вентиль запорный тип 215, DN 15-300</t>
    </r>
  </si>
  <si>
    <r>
      <rPr>
        <sz val="9"/>
        <rFont val="Myriad Pro"/>
        <family val="2"/>
      </rPr>
      <t>250 ф/ф</t>
    </r>
  </si>
  <si>
    <r>
      <rPr>
        <sz val="9"/>
        <rFont val="Myriad Pro"/>
        <family val="2"/>
      </rPr>
      <t>300 ф/ф</t>
    </r>
  </si>
  <si>
    <r>
      <rPr>
        <sz val="9"/>
        <rFont val="Myriad Pro"/>
        <family val="2"/>
      </rPr>
      <t>350 ф/ф</t>
    </r>
  </si>
  <si>
    <r>
      <rPr>
        <sz val="9"/>
        <rFont val="Myriad Pro"/>
        <family val="2"/>
      </rPr>
      <t>400 ф/ф</t>
    </r>
  </si>
  <si>
    <r>
      <rPr>
        <b/>
        <sz val="10"/>
        <rFont val="Myriad Pro"/>
        <family val="2"/>
      </rPr>
      <t>Вентиль запорный тип 234А с сильфонным уплотнением, DN 15-200</t>
    </r>
  </si>
  <si>
    <r>
      <rPr>
        <sz val="9"/>
        <rFont val="Myriad Pro"/>
        <family val="2"/>
      </rPr>
      <t>KR30.04.015.16.Р/Р</t>
    </r>
  </si>
  <si>
    <r>
      <rPr>
        <sz val="9"/>
        <rFont val="Myriad Pro"/>
        <family val="2"/>
      </rPr>
      <t>15 р/р</t>
    </r>
  </si>
  <si>
    <r>
      <rPr>
        <sz val="9"/>
        <rFont val="Myriad Pro"/>
        <family val="2"/>
      </rPr>
      <t>KR30.04.020.16.Р/Р</t>
    </r>
  </si>
  <si>
    <r>
      <rPr>
        <sz val="9"/>
        <rFont val="Myriad Pro"/>
        <family val="2"/>
      </rPr>
      <t>20 р/р</t>
    </r>
  </si>
  <si>
    <r>
      <rPr>
        <sz val="9"/>
        <rFont val="Myriad Pro"/>
        <family val="2"/>
      </rPr>
      <t>KR30.04.025.16.Р/Р</t>
    </r>
  </si>
  <si>
    <r>
      <rPr>
        <sz val="9"/>
        <rFont val="Myriad Pro"/>
        <family val="2"/>
      </rPr>
      <t>25 р/р</t>
    </r>
  </si>
  <si>
    <r>
      <rPr>
        <sz val="9"/>
        <rFont val="Myriad Pro"/>
        <family val="2"/>
      </rPr>
      <t>KR30.04.032.16.Р/Р</t>
    </r>
  </si>
  <si>
    <r>
      <rPr>
        <sz val="9"/>
        <rFont val="Myriad Pro"/>
        <family val="2"/>
      </rPr>
      <t>32 р/р</t>
    </r>
  </si>
  <si>
    <r>
      <rPr>
        <sz val="9"/>
        <rFont val="Myriad Pro"/>
        <family val="2"/>
      </rPr>
      <t>KR30.04.040.16.Р/Р</t>
    </r>
  </si>
  <si>
    <r>
      <rPr>
        <sz val="9"/>
        <rFont val="Myriad Pro"/>
        <family val="2"/>
      </rPr>
      <t>40 р/р</t>
    </r>
  </si>
  <si>
    <r>
      <rPr>
        <sz val="9"/>
        <rFont val="Myriad Pro"/>
        <family val="2"/>
      </rPr>
      <t>KR30.04.050.16.Р/Р</t>
    </r>
  </si>
  <si>
    <r>
      <rPr>
        <sz val="9"/>
        <rFont val="Myriad Pro"/>
        <family val="2"/>
      </rPr>
      <t>50 р/р</t>
    </r>
  </si>
  <si>
    <r>
      <rPr>
        <b/>
        <sz val="10"/>
        <rFont val="Myriad Pro"/>
        <family val="2"/>
      </rPr>
      <t>Шаровой кран PEKOS на пар до 240 °С, DN 200-300</t>
    </r>
  </si>
  <si>
    <r>
      <rPr>
        <b/>
        <sz val="10"/>
        <rFont val="Myriad Pro"/>
        <family val="2"/>
      </rPr>
      <t>Шаровой кран полнопроходной BV17 (р/р) или BV17 (с/c), DN 8-100</t>
    </r>
  </si>
  <si>
    <r>
      <rPr>
        <b/>
        <sz val="10"/>
        <rFont val="Myriad Pro"/>
        <family val="2"/>
      </rPr>
      <t>Цены на клапаны КАТ30, 32, 33, 40, 42, 43 указаны без учета следующих комплектующих:</t>
    </r>
  </si>
  <si>
    <r>
      <rPr>
        <b/>
        <sz val="10"/>
        <rFont val="Myriad Pro"/>
        <family val="2"/>
      </rPr>
      <t>Обратные клапаны V YC170, DN 15-100</t>
    </r>
  </si>
  <si>
    <r>
      <rPr>
        <sz val="9"/>
        <rFont val="Myriad Pro"/>
        <family val="2"/>
      </rPr>
      <t>250 °С</t>
    </r>
  </si>
  <si>
    <r>
      <rPr>
        <b/>
        <sz val="10"/>
        <rFont val="Myriad Pro"/>
        <family val="2"/>
      </rPr>
      <t>Обратные клапаны V YC172, DN 125-200</t>
    </r>
  </si>
  <si>
    <r>
      <rPr>
        <b/>
        <sz val="10"/>
        <rFont val="Myriad Pro"/>
        <family val="2"/>
      </rPr>
      <t>Обратные клапаны CVS40, DN 15-100</t>
    </r>
  </si>
  <si>
    <r>
      <rPr>
        <b/>
        <sz val="10"/>
        <rFont val="Myriad Pro"/>
        <family val="2"/>
      </rPr>
      <t>Обратные клапаны V287, DN 15-300</t>
    </r>
  </si>
  <si>
    <r>
      <rPr>
        <b/>
        <sz val="10"/>
        <rFont val="Myriad Pro"/>
        <family val="2"/>
      </rPr>
      <t>Обратные клапаны V302, DN 40-300</t>
    </r>
  </si>
  <si>
    <r>
      <rPr>
        <b/>
        <sz val="10"/>
        <rFont val="Myriad Pro"/>
        <family val="2"/>
      </rPr>
      <t xml:space="preserve">Фильтры сетчатые муфтовые IS15 со сливной пробкой, </t>
    </r>
    <r>
      <rPr>
        <b/>
        <sz val="5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5"/>
        <rFont val="Myriad Pro"/>
        <family val="2"/>
      </rPr>
      <t>2</t>
    </r>
    <r>
      <rPr>
        <b/>
        <sz val="10"/>
        <rFont val="Myriad Pro"/>
        <family val="2"/>
      </rPr>
      <t>"-2"</t>
    </r>
  </si>
  <si>
    <r>
      <rPr>
        <b/>
        <sz val="10"/>
        <rFont val="Myriad Pro"/>
        <family val="2"/>
      </rPr>
      <t>Фильтры сетчатые фланцевые IS16 со сливной пробкой, DN 15-300</t>
    </r>
  </si>
  <si>
    <r>
      <rPr>
        <sz val="9"/>
        <rFont val="Myriad Pro"/>
        <family val="2"/>
      </rPr>
      <t>IS15</t>
    </r>
  </si>
  <si>
    <r>
      <rPr>
        <sz val="9"/>
        <rFont val="Myriad Pro"/>
        <family val="2"/>
      </rPr>
      <t>2"р/р</t>
    </r>
  </si>
  <si>
    <r>
      <rPr>
        <sz val="9"/>
        <rFont val="Myriad Pro"/>
        <family val="2"/>
      </rPr>
      <t>IS16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</si>
  <si>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</si>
  <si>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</si>
  <si>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</si>
  <si>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</si>
  <si>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</si>
  <si>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</si>
  <si>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</si>
  <si>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</si>
  <si>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</si>
  <si>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</si>
  <si>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</si>
  <si>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</si>
  <si>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</si>
  <si>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</si>
  <si>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</si>
  <si>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</si>
  <si>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</si>
  <si>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</si>
  <si>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</si>
  <si>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</si>
  <si>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</si>
  <si>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</si>
  <si>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b/>
        <sz val="10"/>
        <rFont val="Myriad Pro"/>
        <family val="2"/>
      </rPr>
      <t>Фильтры сетчатые фланцевые IS40 со сливной пробкой, DN 15-400</t>
    </r>
  </si>
  <si>
    <r>
      <rPr>
        <sz val="9"/>
        <rFont val="Myriad Pro"/>
        <family val="2"/>
      </rPr>
      <t>IS40</t>
    </r>
  </si>
  <si>
    <r>
      <rPr>
        <b/>
        <sz val="10"/>
        <rFont val="Myriad Pro"/>
        <family val="2"/>
      </rPr>
      <t xml:space="preserve">Фильтры сетчатые IS30, </t>
    </r>
    <r>
      <rPr>
        <b/>
        <sz val="5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5"/>
        <rFont val="Myriad Pro"/>
        <family val="2"/>
      </rPr>
      <t>2</t>
    </r>
    <r>
      <rPr>
        <b/>
        <sz val="10"/>
        <rFont val="Myriad Pro"/>
        <family val="2"/>
      </rPr>
      <t>» -2»</t>
    </r>
  </si>
  <si>
    <r>
      <rPr>
        <sz val="9"/>
        <rFont val="Myriad Pro"/>
        <family val="2"/>
      </rPr>
      <t>25 х 25 ф/ф</t>
    </r>
  </si>
  <si>
    <r>
      <rPr>
        <sz val="9"/>
        <rFont val="Myriad Pro"/>
        <family val="2"/>
      </rPr>
      <t>40 х 40 ф/ф</t>
    </r>
  </si>
  <si>
    <r>
      <rPr>
        <sz val="9"/>
        <rFont val="Myriad Pro"/>
        <family val="2"/>
      </rPr>
      <t>50 х 50 ф/ф</t>
    </r>
  </si>
  <si>
    <r>
      <rPr>
        <sz val="9"/>
        <rFont val="Myriad Pro"/>
        <family val="2"/>
      </rPr>
      <t>80 х 50 ф/ф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</si>
  <si>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>®</t>
    </r>
  </si>
  <si>
    <r>
      <rPr>
        <sz val="9"/>
        <rFont val="Myriad Pro"/>
        <family val="2"/>
      </rPr>
      <t>2-3 недели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</si>
  <si>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 xml:space="preserve">®
</t>
    </r>
    <r>
      <rPr>
        <sz val="9"/>
        <rFont val="Myriad Pro"/>
        <family val="2"/>
      </rPr>
      <t>(2-х насосная)</t>
    </r>
  </si>
  <si>
    <r>
      <rPr>
        <sz val="9"/>
        <rFont val="Myriad Pro"/>
        <family val="2"/>
      </rPr>
      <t>СТИМФЛОУ</t>
    </r>
    <r>
      <rPr>
        <sz val="5"/>
        <rFont val="Myriad Pro"/>
        <family val="2"/>
      </rPr>
      <t xml:space="preserve">®
</t>
    </r>
    <r>
      <rPr>
        <sz val="9"/>
        <rFont val="Myriad Pro"/>
        <family val="2"/>
      </rPr>
      <t>(3-х насосная)</t>
    </r>
  </si>
  <si>
    <r>
      <rPr>
        <b/>
        <sz val="10"/>
        <rFont val="Myriad Pro"/>
        <family val="2"/>
      </rPr>
      <t>Указатель уровня  666/166 ER, DN 20</t>
    </r>
  </si>
  <si>
    <r>
      <rPr>
        <b/>
        <sz val="10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</si>
  <si>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340 °С</t>
    </r>
  </si>
  <si>
    <r>
      <rPr>
        <sz val="9"/>
        <rFont val="Myriad Pro"/>
        <family val="2"/>
      </rPr>
      <t>V YC 560-DRM-1</t>
    </r>
  </si>
  <si>
    <r>
      <rPr>
        <sz val="9"/>
        <rFont val="Myriad Pro"/>
        <family val="2"/>
      </rPr>
      <t>1/2</t>
    </r>
    <r>
      <rPr>
        <b/>
        <sz val="9"/>
        <rFont val="Myriad Pro"/>
        <family val="2"/>
      </rPr>
      <t>"</t>
    </r>
  </si>
  <si>
    <r>
      <rPr>
        <b/>
        <sz val="10"/>
        <rFont val="Myriad Pro"/>
        <family val="2"/>
      </rPr>
      <t>Сепараторы ГРАНСТИМ</t>
    </r>
    <r>
      <rPr>
        <b/>
        <sz val="6"/>
        <rFont val="Myriad Pro"/>
        <family val="2"/>
      </rPr>
      <t xml:space="preserve">® </t>
    </r>
    <r>
      <rPr>
        <b/>
        <sz val="10"/>
        <rFont val="Myriad Pro"/>
        <family val="2"/>
      </rPr>
      <t>СПГ, DN 15-300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</si>
  <si>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СПГ 25</t>
    </r>
  </si>
  <si>
    <r>
      <rPr>
        <b/>
        <sz val="10"/>
        <rFont val="Myriad Pro"/>
        <family val="2"/>
      </rPr>
      <t>Рекуператоры ГРАНСТИМ</t>
    </r>
    <r>
      <rPr>
        <b/>
        <sz val="6"/>
        <rFont val="Myriad Pro"/>
        <family val="2"/>
      </rPr>
      <t xml:space="preserve">® </t>
    </r>
    <r>
      <rPr>
        <b/>
        <sz val="10"/>
        <rFont val="Myriad Pro"/>
        <family val="2"/>
      </rPr>
      <t>РП.06-18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</si>
  <si>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РП.06</t>
    </r>
  </si>
  <si>
    <r>
      <rPr>
        <sz val="9"/>
        <rFont val="Myriad Pro"/>
        <family val="2"/>
      </rPr>
      <t>50 х 50 х 50</t>
    </r>
  </si>
  <si>
    <r>
      <rPr>
        <sz val="9"/>
        <rFont val="Myriad Pro"/>
        <family val="2"/>
      </rPr>
      <t>2-4 недели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</si>
  <si>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РП.08</t>
    </r>
  </si>
  <si>
    <r>
      <rPr>
        <sz val="9"/>
        <rFont val="Myriad Pro"/>
        <family val="2"/>
      </rPr>
      <t>80 х 80 х 50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</si>
  <si>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РП.12</t>
    </r>
  </si>
  <si>
    <r>
      <rPr>
        <sz val="9"/>
        <rFont val="Myriad Pro"/>
        <family val="2"/>
      </rPr>
      <t>100 х 100 х 50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</si>
  <si>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РП.16</t>
    </r>
  </si>
  <si>
    <r>
      <rPr>
        <sz val="9"/>
        <rFont val="Myriad Pro"/>
        <family val="2"/>
      </rPr>
      <t>150 х 150 х 80</t>
    </r>
  </si>
  <si>
    <r>
      <rPr>
        <sz val="9"/>
        <rFont val="Myriad Pro"/>
        <family val="2"/>
      </rPr>
      <t>ГРАНСТИМ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РП.18</t>
    </r>
  </si>
  <si>
    <t>Артикул</t>
  </si>
  <si>
    <t>у.е.* без НДС</t>
  </si>
  <si>
    <r>
      <rPr>
        <b/>
        <sz val="10"/>
        <rFont val="Myriad Pro"/>
        <family val="2"/>
      </rPr>
      <t>Термодинамические конденсатоотводчики, 3/8"-1", DN 15-25</t>
    </r>
  </si>
  <si>
    <r>
      <rPr>
        <b/>
        <sz val="10"/>
        <rFont val="Myriad Pro"/>
        <family val="2"/>
      </rPr>
      <t>Поплавковые конденсатоотводчики, 1/2"-2", DN 15-50</t>
    </r>
  </si>
  <si>
    <r>
      <rPr>
        <b/>
        <sz val="10"/>
        <rFont val="Myriad Pro"/>
        <family val="2"/>
      </rPr>
      <t>Биметаллические конденсатоотводчики, 1/2"-1", DN 15-50</t>
    </r>
  </si>
  <si>
    <r>
      <rPr>
        <sz val="10"/>
        <rFont val="Myriad Pro"/>
        <family val="2"/>
      </rPr>
      <t>СТИМАКС®  TM 41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</si>
  <si>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</si>
  <si>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</si>
  <si>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1/2" 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</si>
  <si>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</si>
  <si>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3/4" р/р</t>
    </r>
  </si>
  <si>
    <r>
      <rPr>
        <sz val="10"/>
        <rFont val="Myriad Pro"/>
        <family val="2"/>
      </rPr>
      <t>1" р/р</t>
    </r>
  </si>
  <si>
    <r>
      <rPr>
        <sz val="10"/>
        <rFont val="Myriad Pro"/>
        <family val="2"/>
      </rPr>
      <t>15 ф/ф</t>
    </r>
  </si>
  <si>
    <r>
      <rPr>
        <sz val="10"/>
        <rFont val="Myriad Pro"/>
        <family val="2"/>
      </rPr>
      <t>20 ф/ф</t>
    </r>
  </si>
  <si>
    <r>
      <rPr>
        <sz val="10"/>
        <rFont val="Myriad Pro"/>
        <family val="2"/>
      </rPr>
      <t>25 ф/ф</t>
    </r>
  </si>
  <si>
    <r>
      <rPr>
        <sz val="10"/>
        <rFont val="Myriad Pro"/>
        <family val="2"/>
      </rPr>
      <t>СТИМАКС®  TM 43</t>
    </r>
  </si>
  <si>
    <r>
      <rPr>
        <sz val="10"/>
        <rFont val="Myriad Pro"/>
        <family val="2"/>
      </rPr>
      <t>СТИМАКС®  A 11</t>
    </r>
  </si>
  <si>
    <r>
      <rPr>
        <sz val="10"/>
        <rFont val="Myriad Pro"/>
        <family val="2"/>
      </rPr>
      <t>Чугун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</si>
  <si>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</si>
  <si>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СТИМАКС®  A 31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</si>
  <si>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</si>
  <si>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40 ф/ф</t>
    </r>
  </si>
  <si>
    <r>
      <rPr>
        <sz val="10"/>
        <rFont val="Myriad Pro"/>
        <family val="2"/>
      </rPr>
      <t>50 ф/ф</t>
    </r>
  </si>
  <si>
    <r>
      <rPr>
        <sz val="10"/>
        <rFont val="Myriad Pro"/>
        <family val="2"/>
      </rPr>
      <t>1 1/2" р/р</t>
    </r>
  </si>
  <si>
    <r>
      <rPr>
        <sz val="10"/>
        <rFont val="Myriad Pro"/>
        <family val="2"/>
      </rPr>
      <t>2" р/р</t>
    </r>
  </si>
  <si>
    <r>
      <rPr>
        <sz val="10"/>
        <rFont val="Myriad Pro"/>
        <family val="2"/>
      </rPr>
      <t>32 ф/ф</t>
    </r>
  </si>
  <si>
    <r>
      <rPr>
        <sz val="10"/>
        <rFont val="Myriad Pro"/>
        <family val="2"/>
      </rPr>
      <t>65 ф/ф</t>
    </r>
  </si>
  <si>
    <r>
      <rPr>
        <sz val="10"/>
        <rFont val="Myriad Pro"/>
        <family val="2"/>
      </rPr>
      <t>80 ф/ф</t>
    </r>
  </si>
  <si>
    <r>
      <rPr>
        <sz val="10"/>
        <rFont val="Myriad Pro"/>
        <family val="2"/>
      </rPr>
      <t>100 ф/ф</t>
    </r>
  </si>
  <si>
    <r>
      <rPr>
        <sz val="10"/>
        <rFont val="Myriad Pro"/>
        <family val="2"/>
      </rPr>
      <t>150 ф/ф</t>
    </r>
  </si>
  <si>
    <r>
      <rPr>
        <sz val="10"/>
        <rFont val="Myriad Pro"/>
        <family val="2"/>
      </rPr>
      <t>СТИМАКС®  В 31</t>
    </r>
  </si>
  <si>
    <r>
      <rPr>
        <sz val="10"/>
        <rFont val="Myriad Pro"/>
        <family val="2"/>
      </rPr>
      <t>СТИМАКС®  В 32</t>
    </r>
  </si>
  <si>
    <r>
      <rPr>
        <sz val="10"/>
        <rFont val="Myriad Pro"/>
        <family val="2"/>
      </rPr>
      <t>СТИМАКС®  В 33</t>
    </r>
  </si>
  <si>
    <r>
      <rPr>
        <sz val="10"/>
        <rFont val="Myriad Pro"/>
        <family val="2"/>
      </rPr>
      <t>СТИМАКС®  AIR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</si>
  <si>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</si>
  <si>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</si>
  <si>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</si>
  <si>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DN</t>
    </r>
  </si>
  <si>
    <r>
      <rPr>
        <sz val="10"/>
        <rFont val="Myriad Pro"/>
        <family val="2"/>
      </rPr>
      <t>Наличие на складе</t>
    </r>
  </si>
  <si>
    <t>200 °С</t>
  </si>
  <si>
    <r>
      <rPr>
        <sz val="10"/>
        <rFont val="Myriad Pro"/>
        <family val="2"/>
      </rPr>
      <t>СС01</t>
    </r>
  </si>
  <si>
    <r>
      <rPr>
        <sz val="10"/>
        <rFont val="Myriad Pro"/>
        <family val="2"/>
      </rPr>
      <t>СС03</t>
    </r>
  </si>
  <si>
    <r>
      <rPr>
        <sz val="10"/>
        <rFont val="Myriad Pro"/>
        <family val="2"/>
      </rPr>
      <t>280 °С</t>
    </r>
  </si>
  <si>
    <r>
      <rPr>
        <sz val="10"/>
        <rFont val="Myriad Pro"/>
        <family val="2"/>
      </rPr>
      <t>СС02</t>
    </r>
  </si>
  <si>
    <r>
      <rPr>
        <sz val="10"/>
        <rFont val="Myriad Pro"/>
        <family val="2"/>
      </rPr>
      <t>125 ф/ф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</si>
  <si>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</si>
  <si>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200 ф/ф</t>
    </r>
  </si>
  <si>
    <t>Двусторонние смотровые стекла CC03, DN 15-50</t>
  </si>
  <si>
    <r>
      <rPr>
        <b/>
        <sz val="10"/>
        <rFont val="Myriad Pro"/>
        <family val="2"/>
      </rPr>
      <t>Вентиль запорный тип 201, 3/8"-2"</t>
    </r>
  </si>
  <si>
    <r>
      <rPr>
        <b/>
        <sz val="10"/>
        <rFont val="Myriad Pro"/>
        <family val="2"/>
      </rPr>
      <t>Вентиль запорный сальниковый ГРАНВЕНТ® серии KV16, DN 15-200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</si>
  <si>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</si>
  <si>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3/8" р/р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</si>
  <si>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</si>
  <si>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</si>
  <si>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</si>
  <si>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</si>
  <si>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</si>
  <si>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</si>
  <si>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</si>
  <si>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</si>
  <si>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</si>
  <si>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</si>
  <si>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</si>
  <si>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</si>
  <si>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250 ф/ф</t>
    </r>
  </si>
  <si>
    <r>
      <rPr>
        <sz val="10"/>
        <rFont val="Myriad Pro"/>
        <family val="2"/>
      </rPr>
      <t>300 ф/ф</t>
    </r>
  </si>
  <si>
    <r>
      <rPr>
        <b/>
        <sz val="10"/>
        <rFont val="Myriad Pro"/>
        <family val="2"/>
      </rPr>
      <t>Вентиль запорный сальниковый ГРАНВЕНТ® серии KV40, DN 15-400</t>
    </r>
  </si>
  <si>
    <r>
      <rPr>
        <sz val="10"/>
        <rFont val="Myriad Pro"/>
        <family val="2"/>
      </rPr>
      <t>KV40</t>
    </r>
  </si>
  <si>
    <r>
      <rPr>
        <sz val="10"/>
        <rFont val="Myriad Pro"/>
        <family val="2"/>
      </rPr>
      <t>350 ф/ф</t>
    </r>
  </si>
  <si>
    <r>
      <rPr>
        <sz val="10"/>
        <rFont val="Myriad Pro"/>
        <family val="2"/>
      </rPr>
      <t>400 ф/ф</t>
    </r>
  </si>
  <si>
    <r>
      <rPr>
        <sz val="10"/>
        <rFont val="Myriad Pro"/>
        <family val="2"/>
      </rPr>
      <t>234A</t>
    </r>
  </si>
  <si>
    <r>
      <rPr>
        <b/>
        <sz val="10"/>
        <rFont val="Myriad Pro"/>
        <family val="2"/>
      </rPr>
      <t>Вентиль запорный ГРАНВЕНТ® серии КV45 с сильфонным уплотнением, DN 15-400</t>
    </r>
  </si>
  <si>
    <r>
      <rPr>
        <sz val="10"/>
        <rFont val="Myriad Pro"/>
        <family val="2"/>
      </rPr>
      <t>KV45</t>
    </r>
  </si>
  <si>
    <r>
      <rPr>
        <b/>
        <sz val="10"/>
        <rFont val="Myriad Pro"/>
        <family val="2"/>
      </rPr>
      <t>Вентиль игольчатый V YC147, 1/4"-2"</t>
    </r>
  </si>
  <si>
    <r>
      <rPr>
        <sz val="10"/>
        <rFont val="Myriad Pro"/>
        <family val="2"/>
      </rPr>
      <t>VYC147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</si>
  <si>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</si>
  <si>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</si>
  <si>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1/4" р/р</t>
    </r>
  </si>
  <si>
    <r>
      <rPr>
        <sz val="10"/>
        <rFont val="Myriad Pro"/>
        <family val="2"/>
      </rPr>
      <t>V YC147</t>
    </r>
  </si>
  <si>
    <t>Шаровой кран BV17 (ф/ф), полнопроходной, Тмакс. = 200 °С, с рукояткой и ISO-фланцем под привод</t>
  </si>
  <si>
    <t>1/4" р/р</t>
  </si>
  <si>
    <t>3/8" р/р</t>
  </si>
  <si>
    <t>1/2" р/р</t>
  </si>
  <si>
    <t>3/4" р/р</t>
  </si>
  <si>
    <r>
      <rPr>
        <sz val="10"/>
        <rFont val="Myriad Pro"/>
        <family val="2"/>
      </rPr>
      <t>P02-SSS-015-16</t>
    </r>
  </si>
  <si>
    <r>
      <rPr>
        <sz val="10"/>
        <rFont val="Myriad Pro"/>
        <family val="2"/>
      </rPr>
      <t>240 °С</t>
    </r>
  </si>
  <si>
    <r>
      <rPr>
        <sz val="10"/>
        <rFont val="Myriad Pro"/>
        <family val="2"/>
      </rPr>
      <t>P02-SSS-020-16</t>
    </r>
  </si>
  <si>
    <r>
      <rPr>
        <sz val="10"/>
        <rFont val="Myriad Pro"/>
        <family val="2"/>
      </rPr>
      <t>P02-SSS-025-16</t>
    </r>
  </si>
  <si>
    <r>
      <rPr>
        <sz val="10"/>
        <rFont val="Myriad Pro"/>
        <family val="2"/>
      </rPr>
      <t>P02-SSS-032-16</t>
    </r>
  </si>
  <si>
    <r>
      <rPr>
        <sz val="10"/>
        <rFont val="Myriad Pro"/>
        <family val="2"/>
      </rPr>
      <t>P02-SSS-050-16</t>
    </r>
  </si>
  <si>
    <r>
      <rPr>
        <sz val="10"/>
        <rFont val="Myriad Pro"/>
        <family val="2"/>
      </rPr>
      <t>P02-SSS-065-16</t>
    </r>
  </si>
  <si>
    <r>
      <rPr>
        <sz val="10"/>
        <rFont val="Myriad Pro"/>
        <family val="2"/>
      </rPr>
      <t>P02-SSS-080-16</t>
    </r>
  </si>
  <si>
    <r>
      <rPr>
        <sz val="10"/>
        <rFont val="Myriad Pro"/>
        <family val="2"/>
      </rPr>
      <t>P02-SSS-100-16</t>
    </r>
  </si>
  <si>
    <r>
      <rPr>
        <sz val="10"/>
        <rFont val="Myriad Pro"/>
        <family val="2"/>
      </rPr>
      <t>P02-SSS-125-16</t>
    </r>
  </si>
  <si>
    <r>
      <rPr>
        <sz val="10"/>
        <rFont val="Myriad Pro"/>
        <family val="2"/>
      </rPr>
      <t>P02-SSS-150-16</t>
    </r>
  </si>
  <si>
    <r>
      <rPr>
        <sz val="10"/>
        <rFont val="Myriad Pro"/>
        <family val="2"/>
      </rPr>
      <t>P02-SSS-200-16</t>
    </r>
  </si>
  <si>
    <r>
      <rPr>
        <sz val="10"/>
        <rFont val="Myriad Pro"/>
        <family val="2"/>
      </rPr>
      <t>Углер.сталь</t>
    </r>
  </si>
  <si>
    <r>
      <rPr>
        <b/>
        <sz val="10"/>
        <rFont val="Myriad Pro"/>
        <family val="2"/>
      </rPr>
      <t>Шаровой кран полупроходной BV16, 1/4»-2»</t>
    </r>
  </si>
  <si>
    <r>
      <rPr>
        <b/>
        <sz val="10"/>
        <rFont val="Myriad Pro"/>
        <family val="2"/>
      </rPr>
      <t>Шаровой кран полнопроходной BV15, Тмакс. = 220 °С</t>
    </r>
  </si>
  <si>
    <r>
      <rPr>
        <sz val="10"/>
        <rFont val="Myriad Pro"/>
        <family val="2"/>
      </rPr>
      <t>BV15.04.008.63.Р/Р</t>
    </r>
  </si>
  <si>
    <r>
      <rPr>
        <sz val="10"/>
        <rFont val="Myriad Pro"/>
        <family val="2"/>
      </rPr>
      <t>220 °С</t>
    </r>
  </si>
  <si>
    <r>
      <rPr>
        <sz val="10"/>
        <rFont val="Myriad Pro"/>
        <family val="2"/>
      </rPr>
      <t>8 р/р</t>
    </r>
  </si>
  <si>
    <r>
      <rPr>
        <sz val="10"/>
        <rFont val="Myriad Pro"/>
        <family val="2"/>
      </rPr>
      <t>BV15.04.010.63.Р/Р</t>
    </r>
  </si>
  <si>
    <r>
      <rPr>
        <sz val="10"/>
        <rFont val="Myriad Pro"/>
        <family val="2"/>
      </rPr>
      <t>10 р/р</t>
    </r>
  </si>
  <si>
    <r>
      <rPr>
        <sz val="10"/>
        <rFont val="Myriad Pro"/>
        <family val="2"/>
      </rPr>
      <t>BV15.04.020.63.Р/Р</t>
    </r>
  </si>
  <si>
    <r>
      <rPr>
        <sz val="10"/>
        <rFont val="Myriad Pro"/>
        <family val="2"/>
      </rPr>
      <t>15 р/р</t>
    </r>
  </si>
  <si>
    <r>
      <rPr>
        <sz val="10"/>
        <rFont val="Myriad Pro"/>
        <family val="2"/>
      </rPr>
      <t>20 р/р</t>
    </r>
  </si>
  <si>
    <r>
      <rPr>
        <sz val="10"/>
        <rFont val="Myriad Pro"/>
        <family val="2"/>
      </rPr>
      <t>BV15.04.025.63.Р/Р</t>
    </r>
  </si>
  <si>
    <r>
      <rPr>
        <sz val="10"/>
        <rFont val="Myriad Pro"/>
        <family val="2"/>
      </rPr>
      <t>25 р/р</t>
    </r>
  </si>
  <si>
    <r>
      <rPr>
        <sz val="10"/>
        <rFont val="Myriad Pro"/>
        <family val="2"/>
      </rPr>
      <t>BV15.04.032.63.Р/Р</t>
    </r>
  </si>
  <si>
    <r>
      <rPr>
        <sz val="10"/>
        <rFont val="Myriad Pro"/>
        <family val="2"/>
      </rPr>
      <t>32 р/р</t>
    </r>
  </si>
  <si>
    <r>
      <rPr>
        <sz val="10"/>
        <rFont val="Myriad Pro"/>
        <family val="2"/>
      </rPr>
      <t>BV15.04.040.63.Р/Р</t>
    </r>
  </si>
  <si>
    <r>
      <rPr>
        <sz val="10"/>
        <rFont val="Myriad Pro"/>
        <family val="2"/>
      </rPr>
      <t>40 р/р</t>
    </r>
  </si>
  <si>
    <r>
      <rPr>
        <sz val="10"/>
        <rFont val="Myriad Pro"/>
        <family val="2"/>
      </rPr>
      <t>BV15.04.050.63.Р/Р</t>
    </r>
  </si>
  <si>
    <r>
      <rPr>
        <sz val="10"/>
        <rFont val="Myriad Pro"/>
        <family val="2"/>
      </rPr>
      <t>50 р/р</t>
    </r>
  </si>
  <si>
    <r>
      <rPr>
        <sz val="10"/>
        <rFont val="Myriad Pro"/>
        <family val="2"/>
      </rPr>
      <t>BV15.04.065.40.Р/Р</t>
    </r>
  </si>
  <si>
    <r>
      <rPr>
        <sz val="10"/>
        <rFont val="Myriad Pro"/>
        <family val="2"/>
      </rPr>
      <t>65 р/р</t>
    </r>
  </si>
  <si>
    <r>
      <rPr>
        <sz val="10"/>
        <rFont val="Myriad Pro"/>
        <family val="2"/>
      </rPr>
      <t>BV15.04.080.40.Р/Р</t>
    </r>
  </si>
  <si>
    <r>
      <rPr>
        <sz val="10"/>
        <rFont val="Myriad Pro"/>
        <family val="2"/>
      </rPr>
      <t>80 р/р</t>
    </r>
  </si>
  <si>
    <r>
      <rPr>
        <b/>
        <sz val="10"/>
        <rFont val="Myriad Pro"/>
        <family val="2"/>
      </rPr>
      <t>Шаровой кран BV17 (м/ф), полнопроходной, Тмакс. = 220 °С, с ISO-фланцем</t>
    </r>
  </si>
  <si>
    <r>
      <rPr>
        <sz val="10"/>
        <rFont val="Myriad Pro"/>
        <family val="2"/>
      </rPr>
      <t>15м/ф</t>
    </r>
  </si>
  <si>
    <r>
      <rPr>
        <sz val="10"/>
        <rFont val="Myriad Pro"/>
        <family val="2"/>
      </rPr>
      <t>BV17.04.020.40.М/Ф</t>
    </r>
  </si>
  <si>
    <r>
      <rPr>
        <sz val="10"/>
        <rFont val="Myriad Pro"/>
        <family val="2"/>
      </rPr>
      <t>20 м/ф</t>
    </r>
  </si>
  <si>
    <r>
      <rPr>
        <sz val="10"/>
        <rFont val="Myriad Pro"/>
        <family val="2"/>
      </rPr>
      <t>BV17.04.025.40.М/Ф</t>
    </r>
  </si>
  <si>
    <r>
      <rPr>
        <sz val="10"/>
        <rFont val="Myriad Pro"/>
        <family val="2"/>
      </rPr>
      <t>25 м/ф</t>
    </r>
  </si>
  <si>
    <r>
      <rPr>
        <sz val="10"/>
        <rFont val="Myriad Pro"/>
        <family val="2"/>
      </rPr>
      <t>BV17.04.032.40.М/Ф</t>
    </r>
  </si>
  <si>
    <r>
      <rPr>
        <sz val="10"/>
        <rFont val="Myriad Pro"/>
        <family val="2"/>
      </rPr>
      <t>32 м/ф</t>
    </r>
  </si>
  <si>
    <r>
      <rPr>
        <sz val="10"/>
        <rFont val="Myriad Pro"/>
        <family val="2"/>
      </rPr>
      <t>BV17.04.040.40.М/Ф</t>
    </r>
  </si>
  <si>
    <r>
      <rPr>
        <sz val="10"/>
        <rFont val="Myriad Pro"/>
        <family val="2"/>
      </rPr>
      <t>40 м/ф</t>
    </r>
  </si>
  <si>
    <r>
      <rPr>
        <sz val="10"/>
        <rFont val="Myriad Pro"/>
        <family val="2"/>
      </rPr>
      <t>BV17.04.050.40.М/Ф</t>
    </r>
  </si>
  <si>
    <r>
      <rPr>
        <sz val="10"/>
        <rFont val="Myriad Pro"/>
        <family val="2"/>
      </rPr>
      <t>50 м/ф</t>
    </r>
  </si>
  <si>
    <r>
      <rPr>
        <sz val="10"/>
        <rFont val="Myriad Pro"/>
        <family val="2"/>
      </rPr>
      <t>BV17.04.065.16.М/Ф</t>
    </r>
  </si>
  <si>
    <r>
      <rPr>
        <sz val="10"/>
        <rFont val="Myriad Pro"/>
        <family val="2"/>
      </rPr>
      <t>65 м/ф</t>
    </r>
  </si>
  <si>
    <r>
      <rPr>
        <sz val="10"/>
        <rFont val="Myriad Pro"/>
        <family val="2"/>
      </rPr>
      <t>BV17.04.080.16.М/Ф</t>
    </r>
  </si>
  <si>
    <r>
      <rPr>
        <sz val="10"/>
        <rFont val="Myriad Pro"/>
        <family val="2"/>
      </rPr>
      <t>80 м/ф</t>
    </r>
  </si>
  <si>
    <r>
      <rPr>
        <sz val="10"/>
        <rFont val="Myriad Pro"/>
        <family val="2"/>
      </rPr>
      <t>BV17.04.100.16.М/Ф</t>
    </r>
  </si>
  <si>
    <r>
      <rPr>
        <sz val="10"/>
        <rFont val="Myriad Pro"/>
        <family val="2"/>
      </rPr>
      <t>100 м/ф</t>
    </r>
  </si>
  <si>
    <r>
      <rPr>
        <sz val="10"/>
        <rFont val="Myriad Pro"/>
        <family val="2"/>
      </rPr>
      <t>BV17.04.015.40.Ф/Ф</t>
    </r>
  </si>
  <si>
    <r>
      <rPr>
        <sz val="10"/>
        <rFont val="Myriad Pro"/>
        <family val="2"/>
      </rPr>
      <t>BV17.04.020.40.Ф/Ф</t>
    </r>
  </si>
  <si>
    <r>
      <rPr>
        <sz val="10"/>
        <rFont val="Myriad Pro"/>
        <family val="2"/>
      </rPr>
      <t>BV17.04.025.40.Ф/Ф</t>
    </r>
  </si>
  <si>
    <r>
      <rPr>
        <sz val="10"/>
        <rFont val="Myriad Pro"/>
        <family val="2"/>
      </rPr>
      <t>BV17.04.032.40.Ф/Ф</t>
    </r>
  </si>
  <si>
    <r>
      <rPr>
        <sz val="10"/>
        <rFont val="Myriad Pro"/>
        <family val="2"/>
      </rPr>
      <t>BV17.04.040.40.Ф/Ф</t>
    </r>
  </si>
  <si>
    <r>
      <rPr>
        <sz val="10"/>
        <rFont val="Myriad Pro"/>
        <family val="2"/>
      </rPr>
      <t>BV17.04.050.40.Ф/Ф</t>
    </r>
  </si>
  <si>
    <r>
      <rPr>
        <sz val="10"/>
        <rFont val="Myriad Pro"/>
        <family val="2"/>
      </rPr>
      <t>BV17.04.065.40.Ф/Ф</t>
    </r>
  </si>
  <si>
    <r>
      <rPr>
        <sz val="10"/>
        <rFont val="Myriad Pro"/>
        <family val="2"/>
      </rPr>
      <t>BV17.04.080.40.Ф/Ф</t>
    </r>
  </si>
  <si>
    <r>
      <rPr>
        <sz val="10"/>
        <rFont val="Myriad Pro"/>
        <family val="2"/>
      </rPr>
      <t>BV17.04.100.40.Ф/Ф</t>
    </r>
  </si>
  <si>
    <r>
      <rPr>
        <sz val="10"/>
        <rFont val="Myriad Pro"/>
        <family val="2"/>
      </rPr>
      <t>BV17.03.015.40.М/Ф</t>
    </r>
  </si>
  <si>
    <r>
      <rPr>
        <sz val="10"/>
        <rFont val="Myriad Pro"/>
        <family val="2"/>
      </rPr>
      <t>BV17.03.020.40.М/Ф</t>
    </r>
  </si>
  <si>
    <r>
      <rPr>
        <sz val="10"/>
        <rFont val="Myriad Pro"/>
        <family val="2"/>
      </rPr>
      <t>BV17.03.025.40.М/Ф</t>
    </r>
  </si>
  <si>
    <r>
      <rPr>
        <sz val="10"/>
        <rFont val="Myriad Pro"/>
        <family val="2"/>
      </rPr>
      <t>BV17.03.032.40.М/Ф</t>
    </r>
  </si>
  <si>
    <r>
      <rPr>
        <sz val="10"/>
        <rFont val="Myriad Pro"/>
        <family val="2"/>
      </rPr>
      <t>BV17.03.040.40.М/Ф</t>
    </r>
  </si>
  <si>
    <r>
      <rPr>
        <sz val="10"/>
        <rFont val="Myriad Pro"/>
        <family val="2"/>
      </rPr>
      <t>BV17.03.050.40.М/Ф</t>
    </r>
  </si>
  <si>
    <r>
      <rPr>
        <sz val="10"/>
        <rFont val="Myriad Pro"/>
        <family val="2"/>
      </rPr>
      <t>BV17.03.065.40.М/Ф</t>
    </r>
  </si>
  <si>
    <r>
      <rPr>
        <sz val="10"/>
        <rFont val="Myriad Pro"/>
        <family val="2"/>
      </rPr>
      <t>BV17.03.080.40.М/Ф</t>
    </r>
  </si>
  <si>
    <r>
      <rPr>
        <sz val="10"/>
        <rFont val="Myriad Pro"/>
        <family val="2"/>
      </rPr>
      <t>BV17.03.100.40.М/Ф</t>
    </r>
  </si>
  <si>
    <r>
      <rPr>
        <b/>
        <sz val="10"/>
        <rFont val="Myriad Pro"/>
        <family val="2"/>
      </rPr>
      <t>Шаровой кран BV18 (ф/ф), полнопроходной, Тмакс. = 220 °С, с ISO-фланцем</t>
    </r>
  </si>
  <si>
    <r>
      <rPr>
        <sz val="10"/>
        <rFont val="Myriad Pro"/>
        <family val="2"/>
      </rPr>
      <t>BV18.04.015.40.Ф/Ф</t>
    </r>
  </si>
  <si>
    <r>
      <rPr>
        <sz val="10"/>
        <rFont val="Myriad Pro"/>
        <family val="2"/>
      </rPr>
      <t>BV18.04.020.40.Ф/Ф</t>
    </r>
  </si>
  <si>
    <r>
      <rPr>
        <sz val="10"/>
        <rFont val="Myriad Pro"/>
        <family val="2"/>
      </rPr>
      <t>BV18.04.025.40.Ф/Ф</t>
    </r>
  </si>
  <si>
    <r>
      <rPr>
        <sz val="10"/>
        <rFont val="Myriad Pro"/>
        <family val="2"/>
      </rPr>
      <t>BV18.04.032.40.Ф/Ф</t>
    </r>
  </si>
  <si>
    <r>
      <rPr>
        <sz val="10"/>
        <rFont val="Myriad Pro"/>
        <family val="2"/>
      </rPr>
      <t>BV18.04.040.40.Ф/Ф</t>
    </r>
  </si>
  <si>
    <r>
      <rPr>
        <sz val="10"/>
        <rFont val="Myriad Pro"/>
        <family val="2"/>
      </rPr>
      <t>BV18.04.050.40.Ф/Ф</t>
    </r>
  </si>
  <si>
    <r>
      <rPr>
        <sz val="10"/>
        <rFont val="Myriad Pro"/>
        <family val="2"/>
      </rPr>
      <t>BV18.04.065.16.Ф/Ф</t>
    </r>
  </si>
  <si>
    <r>
      <rPr>
        <sz val="10"/>
        <rFont val="Myriad Pro"/>
        <family val="2"/>
      </rPr>
      <t>BV18.04.080.16.Ф/Ф</t>
    </r>
  </si>
  <si>
    <r>
      <rPr>
        <sz val="10"/>
        <rFont val="Myriad Pro"/>
        <family val="2"/>
      </rPr>
      <t>BV18.04.100.16.Ф/Ф</t>
    </r>
  </si>
  <si>
    <r>
      <rPr>
        <sz val="10"/>
        <rFont val="Myriad Pro"/>
        <family val="2"/>
      </rPr>
      <t>BV18.04.125.16.Ф/Ф</t>
    </r>
  </si>
  <si>
    <r>
      <rPr>
        <sz val="10"/>
        <rFont val="Myriad Pro"/>
        <family val="2"/>
      </rPr>
      <t>BV18.04.150.16.Ф/Ф</t>
    </r>
  </si>
  <si>
    <r>
      <rPr>
        <sz val="10"/>
        <rFont val="Myriad Pro"/>
        <family val="2"/>
      </rPr>
      <t>Kvs, (м3/ч)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</si>
  <si>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</si>
  <si>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ГРАНРЕГ КАТ30-01-01-015-16-Ф/Ф</t>
    </r>
  </si>
  <si>
    <r>
      <rPr>
        <sz val="10"/>
        <rFont val="Myriad Pro"/>
        <family val="2"/>
      </rPr>
      <t>0,04-0,16</t>
    </r>
  </si>
  <si>
    <r>
      <rPr>
        <sz val="10"/>
        <rFont val="Myriad Pro"/>
        <family val="2"/>
      </rPr>
      <t>0,08-0,32</t>
    </r>
  </si>
  <si>
    <r>
      <rPr>
        <sz val="10"/>
        <rFont val="Myriad Pro"/>
        <family val="2"/>
      </rPr>
      <t>0,16-0,64</t>
    </r>
  </si>
  <si>
    <r>
      <rPr>
        <sz val="10"/>
        <rFont val="Myriad Pro"/>
        <family val="2"/>
      </rPr>
      <t>0,28-1,12</t>
    </r>
  </si>
  <si>
    <r>
      <rPr>
        <sz val="10"/>
        <rFont val="Myriad Pro"/>
        <family val="2"/>
      </rPr>
      <t>ГРАНРЕГ КАТ30-01-01-020-16-Ф/Ф</t>
    </r>
  </si>
  <si>
    <r>
      <rPr>
        <sz val="10"/>
        <rFont val="Myriad Pro"/>
        <family val="2"/>
      </rPr>
      <t>ГРАНРЕГ КАТ30-01-01-025-16-Ф/Ф</t>
    </r>
  </si>
  <si>
    <r>
      <rPr>
        <sz val="10"/>
        <rFont val="Myriad Pro"/>
        <family val="2"/>
      </rPr>
      <t>ГРАНРЕГ КАТ30-01-01-032-16-Ф/Ф</t>
    </r>
  </si>
  <si>
    <r>
      <rPr>
        <sz val="10"/>
        <rFont val="Myriad Pro"/>
        <family val="2"/>
      </rPr>
      <t>ГРАНРЕГ КАТ30-01-01-040-16-Ф/Ф</t>
    </r>
  </si>
  <si>
    <r>
      <rPr>
        <sz val="10"/>
        <rFont val="Myriad Pro"/>
        <family val="2"/>
      </rPr>
      <t>ГРАНРЕГ КАТ30-01-01-050-16-Ф/Ф</t>
    </r>
  </si>
  <si>
    <r>
      <rPr>
        <sz val="10"/>
        <rFont val="Myriad Pro"/>
        <family val="2"/>
      </rPr>
      <t>ГРАНРЕГ КАТ30-01-01-065-16-Ф/Ф</t>
    </r>
  </si>
  <si>
    <r>
      <rPr>
        <sz val="10"/>
        <rFont val="Myriad Pro"/>
        <family val="2"/>
      </rPr>
      <t>ГРАНРЕГ КАТ30-01-01-080-16-Ф/Ф</t>
    </r>
  </si>
  <si>
    <r>
      <rPr>
        <sz val="10"/>
        <rFont val="Myriad Pro"/>
        <family val="2"/>
      </rPr>
      <t>ГРАНРЕГ КАТ30-01-01-100-16-Ф/Ф</t>
    </r>
  </si>
  <si>
    <r>
      <rPr>
        <sz val="10"/>
        <rFont val="Myriad Pro"/>
        <family val="2"/>
      </rPr>
      <t>ГРАНРЕГ КАТ41-03-01-015-40-Р/Р</t>
    </r>
  </si>
  <si>
    <r>
      <rPr>
        <sz val="10"/>
        <rFont val="Myriad Pro"/>
        <family val="2"/>
      </rPr>
      <t>0,14-1,7</t>
    </r>
  </si>
  <si>
    <r>
      <rPr>
        <sz val="10"/>
        <rFont val="Myriad Pro"/>
        <family val="2"/>
      </rPr>
      <t>6-8 недель</t>
    </r>
  </si>
  <si>
    <r>
      <rPr>
        <sz val="10"/>
        <rFont val="Myriad Pro"/>
        <family val="2"/>
      </rPr>
      <t>1,4-4,0</t>
    </r>
  </si>
  <si>
    <r>
      <rPr>
        <sz val="10"/>
        <rFont val="Myriad Pro"/>
        <family val="2"/>
      </rPr>
      <t>3,5-8,6</t>
    </r>
  </si>
  <si>
    <r>
      <rPr>
        <sz val="10"/>
        <rFont val="Myriad Pro"/>
        <family val="2"/>
      </rPr>
      <t>ГРАНРЕГ КАТ41-03-01-020-40-Р/Р</t>
    </r>
  </si>
  <si>
    <r>
      <rPr>
        <sz val="10"/>
        <rFont val="Myriad Pro"/>
        <family val="2"/>
      </rPr>
      <t>ГРАНРЕГ КАТ41-03-01-025-40-Р/Р</t>
    </r>
  </si>
  <si>
    <r>
      <rPr>
        <sz val="10"/>
        <rFont val="Myriad Pro"/>
        <family val="2"/>
      </rPr>
      <t>ГРАНРЕГ КАТ41-03-01-015-40-Ф/Ф</t>
    </r>
  </si>
  <si>
    <r>
      <rPr>
        <sz val="10"/>
        <rFont val="Myriad Pro"/>
        <family val="2"/>
      </rPr>
      <t>ГРАНРЕГ КАТ41-03-01-020-40-Ф/Ф</t>
    </r>
  </si>
  <si>
    <r>
      <rPr>
        <sz val="10"/>
        <rFont val="Myriad Pro"/>
        <family val="2"/>
      </rPr>
      <t>ГРАНРЕГ КАТ41-03-01-025-40-Ф/Ф</t>
    </r>
  </si>
  <si>
    <r>
      <rPr>
        <sz val="10"/>
        <rFont val="Myriad Pro"/>
        <family val="2"/>
      </rPr>
      <t>ГРАНРЕГ КАТ41-02-01-015-25-Р/Р</t>
    </r>
  </si>
  <si>
    <r>
      <rPr>
        <sz val="10"/>
        <rFont val="Myriad Pro"/>
        <family val="2"/>
      </rPr>
      <t>ГРАНРЕГ КАТ41-02-01-020-25-Р/Р</t>
    </r>
  </si>
  <si>
    <r>
      <rPr>
        <sz val="10"/>
        <rFont val="Myriad Pro"/>
        <family val="2"/>
      </rPr>
      <t>ГРАНРЕГ КАТ41-02-01-025-25-Р/Р</t>
    </r>
  </si>
  <si>
    <r>
      <rPr>
        <sz val="10"/>
        <rFont val="Myriad Pro"/>
        <family val="2"/>
      </rPr>
      <t>ГРАНРЕГ КАТ41-02-01-015-25-Ф/Ф</t>
    </r>
  </si>
  <si>
    <r>
      <rPr>
        <sz val="10"/>
        <rFont val="Myriad Pro"/>
        <family val="2"/>
      </rPr>
      <t>ГРАНРЕГ КАТ41-02-01-020-25-Ф/Ф</t>
    </r>
  </si>
  <si>
    <r>
      <rPr>
        <sz val="10"/>
        <rFont val="Myriad Pro"/>
        <family val="2"/>
      </rPr>
      <t>ГРАНРЕГ КАТ41-02-01-025-25-Ф/Ф</t>
    </r>
  </si>
  <si>
    <r>
      <rPr>
        <sz val="10"/>
        <rFont val="Myriad Pro"/>
        <family val="2"/>
      </rPr>
      <t>ГРАНРЕГ КАТ41-04-01-015-40-Р/Р</t>
    </r>
  </si>
  <si>
    <r>
      <rPr>
        <sz val="10"/>
        <rFont val="Myriad Pro"/>
        <family val="2"/>
      </rPr>
      <t>ГРАНРЕГ КАТ41-04-01-020-40-Р/Р</t>
    </r>
  </si>
  <si>
    <r>
      <rPr>
        <sz val="10"/>
        <rFont val="Myriad Pro"/>
        <family val="2"/>
      </rPr>
      <t>ГРАНРЕГ КАТ41-04-01-025-40-Р/Р</t>
    </r>
  </si>
  <si>
    <r>
      <rPr>
        <sz val="10"/>
        <rFont val="Myriad Pro"/>
        <family val="2"/>
      </rPr>
      <t>ГРАНРЕГ КАТ41-04-01-015-40-Ф/Ф</t>
    </r>
  </si>
  <si>
    <r>
      <rPr>
        <sz val="10"/>
        <rFont val="Myriad Pro"/>
        <family val="2"/>
      </rPr>
      <t>ГРАНРЕГ КАТ41-04-01-020-40-Ф/Ф</t>
    </r>
  </si>
  <si>
    <r>
      <rPr>
        <sz val="10"/>
        <rFont val="Myriad Pro"/>
        <family val="2"/>
      </rPr>
      <t>ГРАНРЕГ КАТ41-04-01-025-40-Ф/Ф</t>
    </r>
  </si>
  <si>
    <r>
      <rPr>
        <sz val="10"/>
        <rFont val="Myriad Pro"/>
        <family val="2"/>
      </rPr>
      <t>Конденсатная емкость на пар</t>
    </r>
  </si>
  <si>
    <t>Наименование товара</t>
  </si>
  <si>
    <t>Руб. без НДС</t>
  </si>
  <si>
    <t>DN, (мм)/ G (дюймы)</t>
  </si>
  <si>
    <r>
      <rPr>
        <sz val="10"/>
        <rFont val="Myriad Pro"/>
        <family val="2"/>
      </rPr>
      <t>V YC170</t>
    </r>
  </si>
  <si>
    <r>
      <rPr>
        <sz val="10"/>
        <rFont val="Myriad Pro"/>
        <family val="2"/>
      </rPr>
      <t>Бронза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</si>
  <si>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</si>
  <si>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15 м/ф</t>
    </r>
  </si>
  <si>
    <r>
      <rPr>
        <sz val="10"/>
        <rFont val="Myriad Pro"/>
        <family val="2"/>
      </rPr>
      <t>V YC172</t>
    </r>
  </si>
  <si>
    <r>
      <rPr>
        <sz val="10"/>
        <rFont val="Myriad Pro"/>
        <family val="2"/>
      </rPr>
      <t>125 м/ф</t>
    </r>
  </si>
  <si>
    <r>
      <rPr>
        <sz val="10"/>
        <rFont val="Myriad Pro"/>
        <family val="2"/>
      </rPr>
      <t>150 м/ф</t>
    </r>
  </si>
  <si>
    <r>
      <rPr>
        <sz val="10"/>
        <rFont val="Myriad Pro"/>
        <family val="2"/>
      </rPr>
      <t>200 м/ф</t>
    </r>
  </si>
  <si>
    <r>
      <rPr>
        <sz val="10"/>
        <rFont val="Myriad Pro"/>
        <family val="2"/>
      </rPr>
      <t>CVS40</t>
    </r>
  </si>
  <si>
    <r>
      <rPr>
        <sz val="10"/>
        <rFont val="Myriad Pro"/>
        <family val="2"/>
      </rPr>
      <t>250 м/ф</t>
    </r>
  </si>
  <si>
    <r>
      <rPr>
        <sz val="10"/>
        <rFont val="Myriad Pro"/>
        <family val="2"/>
      </rPr>
      <t>300 м/ф</t>
    </r>
  </si>
  <si>
    <r>
      <rPr>
        <sz val="10"/>
        <rFont val="Myriad Pro"/>
        <family val="2"/>
      </rPr>
      <t>CVS25</t>
    </r>
  </si>
  <si>
    <r>
      <rPr>
        <b/>
        <sz val="10"/>
        <rFont val="Myriad Pro"/>
        <family val="2"/>
      </rPr>
      <t>Обратный клапан плунжерный V YC179, 1/4"-2"</t>
    </r>
  </si>
  <si>
    <r>
      <rPr>
        <b/>
        <sz val="10"/>
        <rFont val="Myriad Pro"/>
        <family val="2"/>
      </rPr>
      <t>Обратные клапаны V277, 1/2" -2"</t>
    </r>
  </si>
  <si>
    <r>
      <rPr>
        <sz val="10"/>
        <rFont val="Myriad Pro"/>
        <family val="2"/>
      </rPr>
      <t>VYC179</t>
    </r>
  </si>
  <si>
    <r>
      <rPr>
        <sz val="10"/>
        <rFont val="Myriad Pro"/>
        <family val="2"/>
      </rPr>
      <t>V YC179</t>
    </r>
  </si>
  <si>
    <r>
      <rPr>
        <sz val="10"/>
        <rFont val="Myriad Pro"/>
        <family val="2"/>
      </rPr>
      <t>V277</t>
    </r>
  </si>
  <si>
    <r>
      <rPr>
        <sz val="10"/>
        <rFont val="Myriad Pro"/>
        <family val="2"/>
      </rPr>
      <t>V287</t>
    </r>
  </si>
  <si>
    <r>
      <rPr>
        <sz val="10"/>
        <rFont val="Myriad Pro"/>
        <family val="2"/>
      </rPr>
      <t>V302</t>
    </r>
  </si>
  <si>
    <r>
      <rPr>
        <sz val="10"/>
        <rFont val="Myriad Pro"/>
        <family val="2"/>
      </rPr>
      <t>CVT16</t>
    </r>
  </si>
  <si>
    <r>
      <rPr>
        <sz val="10"/>
        <rFont val="Myriad Pro"/>
        <family val="2"/>
      </rPr>
      <t>180 °С</t>
    </r>
  </si>
  <si>
    <t>1 1/4" р/р</t>
  </si>
  <si>
    <t>1 1/2" р/р</t>
  </si>
  <si>
    <t>Обратные клапаны поворотные СVТ16, 1/2"-1 1/2"</t>
  </si>
  <si>
    <t>15 р/р</t>
  </si>
  <si>
    <t>20 р/р</t>
  </si>
  <si>
    <t>25 р/р</t>
  </si>
  <si>
    <t>32 р/р</t>
  </si>
  <si>
    <t>40 р/р</t>
  </si>
  <si>
    <t>50 р/р</t>
  </si>
  <si>
    <t>15 ф/ф</t>
  </si>
  <si>
    <t>20 ф/ф</t>
  </si>
  <si>
    <t>25 ф/ф</t>
  </si>
  <si>
    <t>32 ф/ф</t>
  </si>
  <si>
    <t>40 ф/ф</t>
  </si>
  <si>
    <t>50 ф/ф</t>
  </si>
  <si>
    <t>65 ф/ф</t>
  </si>
  <si>
    <t>80 ф/ф</t>
  </si>
  <si>
    <t>100 ф/ф</t>
  </si>
  <si>
    <t>125 ф/ф</t>
  </si>
  <si>
    <t>150 ф/ф</t>
  </si>
  <si>
    <t>200 ф/ф</t>
  </si>
  <si>
    <t>250 ф/ф</t>
  </si>
  <si>
    <t>300 ф/ф</t>
  </si>
  <si>
    <t>350 ф/ф</t>
  </si>
  <si>
    <t>400 ф/ф</t>
  </si>
  <si>
    <t>300 °С</t>
  </si>
  <si>
    <r>
      <rPr>
        <sz val="9"/>
        <rFont val="Myriad Pro"/>
        <family val="2"/>
      </rPr>
      <t xml:space="preserve">1 </t>
    </r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2</t>
    </r>
    <r>
      <rPr>
        <sz val="9"/>
        <rFont val="Myriad Pro"/>
        <family val="2"/>
      </rPr>
      <t>" р/р</t>
    </r>
  </si>
  <si>
    <r>
      <rPr>
        <sz val="9"/>
        <rFont val="Myriad Pro"/>
        <family val="2"/>
      </rPr>
      <t xml:space="preserve">1 </t>
    </r>
    <r>
      <rPr>
        <sz val="4"/>
        <rFont val="Myriad Pro"/>
        <family val="2"/>
      </rPr>
      <t>1</t>
    </r>
    <r>
      <rPr>
        <sz val="7"/>
        <rFont val="Myriad Pro"/>
        <family val="2"/>
      </rPr>
      <t>/</t>
    </r>
    <r>
      <rPr>
        <sz val="4"/>
        <rFont val="Myriad Pro"/>
        <family val="2"/>
      </rPr>
      <t>4</t>
    </r>
    <r>
      <rPr>
        <sz val="9"/>
        <rFont val="Myriad Pro"/>
        <family val="2"/>
      </rPr>
      <t>" р/р</t>
    </r>
  </si>
  <si>
    <r>
      <rPr>
        <b/>
        <sz val="10"/>
        <rFont val="Myriad Pro"/>
        <family val="2"/>
      </rPr>
      <t>Предохранительные клапаны резьбовые на пар ПРЕГРАН®  КПП 095А</t>
    </r>
  </si>
  <si>
    <r>
      <rPr>
        <b/>
        <sz val="10"/>
        <rFont val="Myriad Pro"/>
        <family val="2"/>
      </rPr>
      <t>Предохранительные клапаны резьбовые на воду ПРЕГРАН®  КПП 095С</t>
    </r>
  </si>
  <si>
    <r>
      <rPr>
        <b/>
        <sz val="10"/>
        <rFont val="Myriad Pro"/>
        <family val="2"/>
      </rPr>
      <t>Предохранительные клапаны  резьбовые ПРЕГРАН®  КПП 095</t>
    </r>
  </si>
  <si>
    <r>
      <rPr>
        <sz val="10"/>
        <rFont val="Myriad Pro"/>
        <family val="2"/>
      </rPr>
      <t>1/2" х 1/2"</t>
    </r>
  </si>
  <si>
    <r>
      <rPr>
        <b/>
        <sz val="10"/>
        <rFont val="Myriad Pro"/>
        <family val="2"/>
      </rPr>
      <t>Предохранительные клапаны  фланец/резьба ПРЕГРАН®  КПП 097</t>
    </r>
  </si>
  <si>
    <r>
      <rPr>
        <b/>
        <sz val="10"/>
        <rFont val="Myriad Pro"/>
        <family val="2"/>
      </rPr>
      <t>Предохранительные клапаны фланцевые на воду ПРЕГРАН®  КПП 096-01</t>
    </r>
  </si>
  <si>
    <r>
      <rPr>
        <b/>
        <sz val="10"/>
        <rFont val="Myriad Pro"/>
        <family val="2"/>
      </rPr>
      <t>Предохранительные клапаны фланцевые ПРЕГРАН®  КПП 096-03</t>
    </r>
  </si>
  <si>
    <r>
      <rPr>
        <b/>
        <sz val="10"/>
        <rFont val="Myriad Pro"/>
        <family val="2"/>
      </rPr>
      <t>Предохранительные клапаны фланцевые ПРЕГРАН®  КПП 096-04</t>
    </r>
  </si>
  <si>
    <r>
      <rPr>
        <b/>
        <sz val="10"/>
        <rFont val="Myriad Pro"/>
        <family val="2"/>
      </rPr>
      <t>Предохранительные клапаны резьбовые на пар ПРЕГРАН®  КПП 495-01</t>
    </r>
  </si>
  <si>
    <r>
      <rPr>
        <b/>
        <sz val="10"/>
        <rFont val="Myriad Pro"/>
        <family val="2"/>
      </rPr>
      <t>Предохранительные клапаны фланцевые ПРЕГРАН®  КПП 496-03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</si>
  <si>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</si>
  <si>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</si>
  <si>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</si>
  <si>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</si>
  <si>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</si>
  <si>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</si>
  <si>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</si>
  <si>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</si>
  <si>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</si>
  <si>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</si>
  <si>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ПРЕГРАН® КПП 495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</si>
  <si>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</si>
  <si>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ПРЕГРАН® КПП 496-01</t>
    </r>
  </si>
  <si>
    <r>
      <rPr>
        <sz val="10"/>
        <rFont val="Myriad Pro"/>
        <family val="2"/>
      </rPr>
      <t>ПРЕГРАН®  КПП 496-01</t>
    </r>
  </si>
  <si>
    <r>
      <rPr>
        <sz val="10"/>
        <rFont val="Myriad Pro"/>
        <family val="2"/>
      </rPr>
      <t>200 х 300</t>
    </r>
  </si>
  <si>
    <r>
      <rPr>
        <sz val="10"/>
        <rFont val="Myriad Pro"/>
        <family val="2"/>
      </rPr>
      <t>ПРЕГРАН® КПП 496-03</t>
    </r>
  </si>
  <si>
    <r>
      <rPr>
        <b/>
        <sz val="10"/>
        <rFont val="Myriad Pro"/>
        <family val="2"/>
      </rPr>
      <t>Предохранительные клапаны фланцевые ПРЕГРАН®  КПП 496-04</t>
    </r>
  </si>
  <si>
    <t>ПРЕГРАН® КПП 095А</t>
  </si>
  <si>
    <t>ПРЕГРАН® КПП 095С</t>
  </si>
  <si>
    <t>3/8" х 1/2"</t>
  </si>
  <si>
    <t>Предохранительные клапаны резьбовые на пар, сжатый воздух и жидкости ПРЕГРАН®  КПП 495</t>
  </si>
  <si>
    <t>Предохранительные клапаны полноподъемные со свободным истечением на воздух ПРЕГРАН®  КПП 495-05</t>
  </si>
  <si>
    <t>1 1/4" х 2"</t>
  </si>
  <si>
    <t>1" x 1 1/2"</t>
  </si>
  <si>
    <t>3/4" х 1 1/4"</t>
  </si>
  <si>
    <t>1 1/4" х 1 1/4"</t>
  </si>
  <si>
    <t>32 х 1 1/4"</t>
  </si>
  <si>
    <t>1 1/2" x 1 1/2"</t>
  </si>
  <si>
    <t>40 х 1 1/2"</t>
  </si>
  <si>
    <t>2 1/2" х 2 1/2"</t>
  </si>
  <si>
    <t>65 x 2 1/2"</t>
  </si>
  <si>
    <t>Материал</t>
  </si>
  <si>
    <r>
      <rPr>
        <b/>
        <sz val="10"/>
        <rFont val="Myriad Pro"/>
        <family val="2"/>
      </rPr>
      <t>Установка сбора и возврата конденсата СТИМФЛОУ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(в сборе с ресивером и обвязкой), DN 25 х 25 – 80 х 50</t>
    </r>
  </si>
  <si>
    <t>Тип присоединения</t>
  </si>
  <si>
    <t>Охладитель отбора проб V YC — DRM1 с полной обвязкой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</si>
  <si>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</si>
  <si>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</si>
  <si>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</si>
  <si>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666-01/166ER-01-0, L=285 мм</t>
    </r>
  </si>
  <si>
    <r>
      <rPr>
        <sz val="10"/>
        <rFont val="Myriad Pro"/>
        <family val="2"/>
      </rPr>
      <t>3/4" / 3/4"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</si>
  <si>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</si>
  <si>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чугун/сталь</t>
    </r>
  </si>
  <si>
    <r>
      <rPr>
        <sz val="10"/>
        <rFont val="Myriad Pro"/>
        <family val="2"/>
      </rPr>
      <t>666-01/166ER-01-I, L=305 мм</t>
    </r>
  </si>
  <si>
    <r>
      <rPr>
        <sz val="10"/>
        <rFont val="Myriad Pro"/>
        <family val="2"/>
      </rPr>
      <t>666-01/166ER-01-II, L=330 мм</t>
    </r>
  </si>
  <si>
    <r>
      <rPr>
        <sz val="10"/>
        <rFont val="Myriad Pro"/>
        <family val="2"/>
      </rPr>
      <t>666-01/166ER-01-III, L=355 мм</t>
    </r>
  </si>
  <si>
    <r>
      <rPr>
        <sz val="10"/>
        <rFont val="Myriad Pro"/>
        <family val="2"/>
      </rPr>
      <t>666-01/166ER-01-IV, L=380 мм</t>
    </r>
  </si>
  <si>
    <r>
      <rPr>
        <sz val="10"/>
        <rFont val="Myriad Pro"/>
        <family val="2"/>
      </rPr>
      <t>666-01/166ER-01-V, L=410 мм</t>
    </r>
  </si>
  <si>
    <r>
      <rPr>
        <sz val="10"/>
        <rFont val="Myriad Pro"/>
        <family val="2"/>
      </rPr>
      <t>666-01/166ER-01-VI, L=445 мм</t>
    </r>
  </si>
  <si>
    <r>
      <rPr>
        <sz val="10"/>
        <rFont val="Myriad Pro"/>
        <family val="2"/>
      </rPr>
      <t>666-01/166ER-01-VII, L=470 мм</t>
    </r>
  </si>
  <si>
    <r>
      <rPr>
        <sz val="10"/>
        <rFont val="Myriad Pro"/>
        <family val="2"/>
      </rPr>
      <t>666-01/166ER-01-VIII, L=510 мм</t>
    </r>
  </si>
  <si>
    <r>
      <rPr>
        <sz val="10"/>
        <rFont val="Myriad Pro"/>
        <family val="2"/>
      </rPr>
      <t>666-01/166ER-01-IX, L=530 мм</t>
    </r>
  </si>
  <si>
    <r>
      <rPr>
        <sz val="10"/>
        <rFont val="Myriad Pro"/>
        <family val="2"/>
      </rPr>
      <t>666-01/166ER-01-X, L=560 мм</t>
    </r>
  </si>
  <si>
    <r>
      <rPr>
        <sz val="10"/>
        <rFont val="Myriad Pro"/>
        <family val="2"/>
      </rPr>
      <t>466-01/166EС-01-0, L=160 мм</t>
    </r>
  </si>
  <si>
    <r>
      <rPr>
        <sz val="10"/>
        <rFont val="Myriad Pro"/>
        <family val="2"/>
      </rPr>
      <t>466-01/166EС-01-I, L=180 мм</t>
    </r>
  </si>
  <si>
    <r>
      <rPr>
        <sz val="10"/>
        <rFont val="Myriad Pro"/>
        <family val="2"/>
      </rPr>
      <t>466-01/166EС-01-II, L=205 мм</t>
    </r>
  </si>
  <si>
    <r>
      <rPr>
        <sz val="10"/>
        <rFont val="Myriad Pro"/>
        <family val="2"/>
      </rPr>
      <t>466-01/166EС-01-III, L=230 мм</t>
    </r>
  </si>
  <si>
    <r>
      <rPr>
        <sz val="10"/>
        <rFont val="Myriad Pro"/>
        <family val="2"/>
      </rPr>
      <t>466-01/166EС-01-IV, L=255 мм</t>
    </r>
  </si>
  <si>
    <r>
      <rPr>
        <sz val="10"/>
        <rFont val="Myriad Pro"/>
        <family val="2"/>
      </rPr>
      <t>466-01/166EС-01-V, L=285 мм</t>
    </r>
  </si>
  <si>
    <r>
      <rPr>
        <sz val="10"/>
        <rFont val="Myriad Pro"/>
        <family val="2"/>
      </rPr>
      <t>466-01/166EС-01-VI, L=320 мм</t>
    </r>
  </si>
  <si>
    <r>
      <rPr>
        <sz val="10"/>
        <rFont val="Myriad Pro"/>
        <family val="2"/>
      </rPr>
      <t>466-01/166EС-01-VII, L=345 мм</t>
    </r>
  </si>
  <si>
    <r>
      <rPr>
        <sz val="10"/>
        <rFont val="Myriad Pro"/>
        <family val="2"/>
      </rPr>
      <t>466-01/166EС-01-VIII, L=385 мм</t>
    </r>
  </si>
  <si>
    <r>
      <rPr>
        <sz val="10"/>
        <rFont val="Myriad Pro"/>
        <family val="2"/>
      </rPr>
      <t>466-01/166EС-01-IX, L=405 мм</t>
    </r>
  </si>
  <si>
    <r>
      <rPr>
        <sz val="10"/>
        <rFont val="Myriad Pro"/>
        <family val="2"/>
      </rPr>
      <t>466-01/166EС-01-X, L=435 мм</t>
    </r>
  </si>
  <si>
    <r>
      <rPr>
        <b/>
        <sz val="10"/>
        <rFont val="Myriad Pro"/>
        <family val="2"/>
      </rPr>
      <t>Трубки для манометров СТМ, 1/4</t>
    </r>
    <r>
      <rPr>
        <sz val="10"/>
        <rFont val="Myriad Pro"/>
        <family val="2"/>
      </rPr>
      <t>"</t>
    </r>
    <r>
      <rPr>
        <b/>
        <sz val="10"/>
        <rFont val="Myriad Pro"/>
        <family val="2"/>
      </rPr>
      <t>-1/2</t>
    </r>
    <r>
      <rPr>
        <sz val="10"/>
        <rFont val="Myriad Pro"/>
        <family val="2"/>
      </rPr>
      <t>"</t>
    </r>
  </si>
  <si>
    <r>
      <rPr>
        <sz val="10"/>
        <rFont val="Myriad Pro"/>
        <family val="2"/>
      </rPr>
      <t>СТМ011</t>
    </r>
  </si>
  <si>
    <r>
      <rPr>
        <sz val="10"/>
        <rFont val="Myriad Pro"/>
        <family val="2"/>
      </rPr>
      <t>СТМ021</t>
    </r>
  </si>
  <si>
    <t>Содержание:</t>
  </si>
  <si>
    <t>&gt;&gt;&gt;</t>
  </si>
  <si>
    <t>Шаровые краны</t>
  </si>
  <si>
    <t>Конденсатоотводчики</t>
  </si>
  <si>
    <t>Прерыватели вакуума</t>
  </si>
  <si>
    <t>Смотровые стекла</t>
  </si>
  <si>
    <t>Вентили запорные</t>
  </si>
  <si>
    <t>Обратные клапаны</t>
  </si>
  <si>
    <t>Фильтры сетчатые</t>
  </si>
  <si>
    <t>Трубки для манометров СТМ</t>
  </si>
  <si>
    <t>Указатели уровня</t>
  </si>
  <si>
    <t>&lt;&lt;&lt; К содержанию</t>
  </si>
  <si>
    <t xml:space="preserve">Тел.: (495) 937 8968 Факс: (495) 933 8501/02 info@adl.ru www.adl.ru интернет-магазин: www.valve.ru </t>
  </si>
  <si>
    <t>HA03A222827</t>
  </si>
  <si>
    <t>HA03A222832</t>
  </si>
  <si>
    <t>HA03A222836</t>
  </si>
  <si>
    <t>HA03A211258</t>
  </si>
  <si>
    <t>HA03A211259</t>
  </si>
  <si>
    <t>HA03A211260</t>
  </si>
  <si>
    <t>HA03A222837</t>
  </si>
  <si>
    <t>HA03A222839</t>
  </si>
  <si>
    <t>HA03A222843</t>
  </si>
  <si>
    <t>HA03A211263</t>
  </si>
  <si>
    <t>HA03A211265</t>
  </si>
  <si>
    <t>HA03A211266</t>
  </si>
  <si>
    <t>HA02A211271</t>
  </si>
  <si>
    <t>HA02A211272</t>
  </si>
  <si>
    <t>HA02A211273</t>
  </si>
  <si>
    <t>HA01A211297</t>
  </si>
  <si>
    <t>HA01A211298</t>
  </si>
  <si>
    <t>HA01A211299</t>
  </si>
  <si>
    <t>HA01A211300</t>
  </si>
  <si>
    <t>HA01A211301</t>
  </si>
  <si>
    <t>HA01A211282</t>
  </si>
  <si>
    <t>HA01A211283</t>
  </si>
  <si>
    <t>HA01A211284</t>
  </si>
  <si>
    <t>HA01A211285</t>
  </si>
  <si>
    <t>HA01A211286</t>
  </si>
  <si>
    <t>HA01B211249</t>
  </si>
  <si>
    <t>HA01B211250</t>
  </si>
  <si>
    <t>HA01B211251</t>
  </si>
  <si>
    <t>HA01B211252</t>
  </si>
  <si>
    <t>HA01B211253</t>
  </si>
  <si>
    <t>HA01B228263</t>
  </si>
  <si>
    <t>HA01B228261</t>
  </si>
  <si>
    <t>HA01B228256</t>
  </si>
  <si>
    <t>HA01B228255</t>
  </si>
  <si>
    <t>HA01B221895</t>
  </si>
  <si>
    <t>HA01B228264</t>
  </si>
  <si>
    <t>HA01B228266</t>
  </si>
  <si>
    <t>HA01B228269</t>
  </si>
  <si>
    <t>HA01B228267</t>
  </si>
  <si>
    <t>HA01B228283</t>
  </si>
  <si>
    <t>HA01B228287</t>
  </si>
  <si>
    <t>HA02A343120</t>
  </si>
  <si>
    <t>GT02A223667</t>
  </si>
  <si>
    <t>GT02A223666</t>
  </si>
  <si>
    <t>GT02A223668</t>
  </si>
  <si>
    <t>GT02A223669</t>
  </si>
  <si>
    <t>GT01A223671</t>
  </si>
  <si>
    <t>GT01A223672</t>
  </si>
  <si>
    <t>GT01A223673</t>
  </si>
  <si>
    <t>GT01A223674</t>
  </si>
  <si>
    <t>GZ02A225606</t>
  </si>
  <si>
    <t>GZ02A225609</t>
  </si>
  <si>
    <t>GZ02A225610</t>
  </si>
  <si>
    <t>GZ02A230095</t>
  </si>
  <si>
    <t>GZ02A230098</t>
  </si>
  <si>
    <t>GZ02A230099</t>
  </si>
  <si>
    <t>GZ02A230105</t>
  </si>
  <si>
    <t>GZ02A230106</t>
  </si>
  <si>
    <t>GZ02A230107</t>
  </si>
  <si>
    <t>GZ02A369528</t>
  </si>
  <si>
    <t>GZ02A369531</t>
  </si>
  <si>
    <t>GZ02A369298</t>
  </si>
  <si>
    <t>GZ02A369532</t>
  </si>
  <si>
    <t>GZ02A369534</t>
  </si>
  <si>
    <t>GZ02A369535</t>
  </si>
  <si>
    <t>GZ02A230111</t>
  </si>
  <si>
    <t>GZ02A230112</t>
  </si>
  <si>
    <t>GZ02A230114</t>
  </si>
  <si>
    <t>GZ02A230115</t>
  </si>
  <si>
    <t>GZ02A230116</t>
  </si>
  <si>
    <t>GZ02A230117</t>
  </si>
  <si>
    <t>GZ02A230118</t>
  </si>
  <si>
    <t>GZ02A230119</t>
  </si>
  <si>
    <t>GZ02A230120</t>
  </si>
  <si>
    <t>GZ02A230121</t>
  </si>
  <si>
    <t>GZ02A230122</t>
  </si>
  <si>
    <t>GZ02A230123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</si>
  <si>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</si>
  <si>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</si>
  <si>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</si>
  <si>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</si>
  <si>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</si>
  <si>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</si>
  <si>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</si>
  <si>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</si>
  <si>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</si>
  <si>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</si>
  <si>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</si>
  <si>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</si>
  <si>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</si>
  <si>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</si>
  <si>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</si>
  <si>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</si>
  <si>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</si>
  <si>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</si>
  <si>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</si>
  <si>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</si>
  <si>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</si>
  <si>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</si>
  <si>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</si>
  <si>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</si>
  <si>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</si>
  <si>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</si>
  <si>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</si>
  <si>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</si>
  <si>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</si>
  <si>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</si>
  <si>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</si>
  <si>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</si>
  <si>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</si>
  <si>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</si>
  <si>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</si>
  <si>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</si>
  <si>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</si>
  <si>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</si>
  <si>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</si>
  <si>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</si>
  <si>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</si>
  <si>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</si>
  <si>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</si>
  <si>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</si>
  <si>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</si>
  <si>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</si>
  <si>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</si>
  <si>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</si>
  <si>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</si>
  <si>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</si>
  <si>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</si>
  <si>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</si>
  <si>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</si>
  <si>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</si>
  <si>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</si>
  <si>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</si>
  <si>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</si>
  <si>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</si>
  <si>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</si>
  <si>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</si>
  <si>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</si>
  <si>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</si>
  <si>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</si>
  <si>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</si>
  <si>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</si>
  <si>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</si>
  <si>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</si>
  <si>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</si>
  <si>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</si>
  <si>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</si>
  <si>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</si>
  <si>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</si>
  <si>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</si>
  <si>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</si>
  <si>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</si>
  <si>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</si>
  <si>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</si>
  <si>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</si>
  <si>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</si>
  <si>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</si>
  <si>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</si>
  <si>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</si>
  <si>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</si>
  <si>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</si>
  <si>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</si>
  <si>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</si>
  <si>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</si>
  <si>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</si>
  <si>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</si>
  <si>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</si>
  <si>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</si>
  <si>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</si>
  <si>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</si>
  <si>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</si>
  <si>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</si>
  <si>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</si>
  <si>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</si>
  <si>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</si>
  <si>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</si>
  <si>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</si>
  <si>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</si>
  <si>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</si>
  <si>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t>HB01A214896</t>
  </si>
  <si>
    <t>HB01A214903</t>
  </si>
  <si>
    <t>HB01A214904</t>
  </si>
  <si>
    <t>HB01A214905</t>
  </si>
  <si>
    <t>HC01A214922</t>
  </si>
  <si>
    <t>HC01A214923</t>
  </si>
  <si>
    <t>HC01A214924</t>
  </si>
  <si>
    <t>HC01A214926</t>
  </si>
  <si>
    <t>HC01A214927</t>
  </si>
  <si>
    <t>HC01A214242</t>
  </si>
  <si>
    <t>HC01A214928</t>
  </si>
  <si>
    <t>HC01A214929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</si>
  <si>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</si>
  <si>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</si>
  <si>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</si>
  <si>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</si>
  <si>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</si>
  <si>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</si>
  <si>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</si>
  <si>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</si>
  <si>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</si>
  <si>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</si>
  <si>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</si>
  <si>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</si>
  <si>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</si>
  <si>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</si>
  <si>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</si>
  <si>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</si>
  <si>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</si>
  <si>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</si>
  <si>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</si>
  <si>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</si>
  <si>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</si>
  <si>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</si>
  <si>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</si>
  <si>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</si>
  <si>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</si>
  <si>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</si>
  <si>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</si>
  <si>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</si>
  <si>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</si>
  <si>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</si>
  <si>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</si>
  <si>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JG01A27304</t>
  </si>
  <si>
    <t>JG01A27305</t>
  </si>
  <si>
    <t>JG01A27306</t>
  </si>
  <si>
    <t>JG01A27307</t>
  </si>
  <si>
    <t>JG01A27308</t>
  </si>
  <si>
    <t>JG01A27309</t>
  </si>
  <si>
    <t>JG01A27310</t>
  </si>
  <si>
    <t>JG01A27311</t>
  </si>
  <si>
    <t>JG01A27312</t>
  </si>
  <si>
    <t>JG01A103058</t>
  </si>
  <si>
    <t>JG01A103059</t>
  </si>
  <si>
    <t>JG01A103060</t>
  </si>
  <si>
    <t>JG01A103061</t>
  </si>
  <si>
    <t>JG01A103062</t>
  </si>
  <si>
    <t>FO01A216437</t>
  </si>
  <si>
    <t>FO01A216440</t>
  </si>
  <si>
    <t>FO01A225683</t>
  </si>
  <si>
    <t>FO01A225684</t>
  </si>
  <si>
    <t>FO01A225690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</si>
  <si>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</si>
  <si>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</si>
  <si>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</si>
  <si>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</si>
  <si>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</si>
  <si>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</si>
  <si>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</si>
  <si>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</si>
  <si>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</si>
  <si>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DS01A5516</t>
  </si>
  <si>
    <t>DS01A5517</t>
  </si>
  <si>
    <t>DS01A5518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</si>
  <si>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</si>
  <si>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</si>
  <si>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</si>
  <si>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</si>
  <si>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</si>
  <si>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</si>
  <si>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</si>
  <si>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</si>
  <si>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</si>
  <si>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DS02A5522</t>
  </si>
  <si>
    <t>DS02A5523</t>
  </si>
  <si>
    <t>DS02A5524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</si>
  <si>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</si>
  <si>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</si>
  <si>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</si>
  <si>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</si>
  <si>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</si>
  <si>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</si>
  <si>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</si>
  <si>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</si>
  <si>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</si>
  <si>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DS03A5530</t>
  </si>
  <si>
    <t>DS03A5531</t>
  </si>
  <si>
    <t>DS03A5532</t>
  </si>
  <si>
    <t>DS04A374880</t>
  </si>
  <si>
    <t>DS04A216300</t>
  </si>
  <si>
    <t>DS04A216305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</si>
  <si>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</si>
  <si>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</si>
  <si>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</si>
  <si>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</si>
  <si>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</si>
  <si>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</si>
  <si>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</si>
  <si>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</si>
  <si>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</si>
  <si>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</si>
  <si>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</si>
  <si>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</si>
  <si>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</si>
  <si>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</si>
  <si>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</si>
  <si>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</si>
  <si>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</si>
  <si>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</si>
  <si>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</si>
  <si>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</si>
  <si>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</si>
  <si>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</si>
  <si>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</si>
  <si>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</si>
  <si>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OD03C77060</t>
  </si>
  <si>
    <t>OD03C77061</t>
  </si>
  <si>
    <t>OD03C77062</t>
  </si>
  <si>
    <t>OD01E83143</t>
  </si>
  <si>
    <t>OD01E83144</t>
  </si>
  <si>
    <t>OD01E83145</t>
  </si>
  <si>
    <t>DP02A116030</t>
  </si>
  <si>
    <t>DP02A116058</t>
  </si>
  <si>
    <t>DP02A116061</t>
  </si>
  <si>
    <t>DP02A116064</t>
  </si>
  <si>
    <t>DP02A116065</t>
  </si>
  <si>
    <t>DP02A116075</t>
  </si>
  <si>
    <t>DP02A116067</t>
  </si>
  <si>
    <t>DP02A116070</t>
  </si>
  <si>
    <t>DP02A116072</t>
  </si>
  <si>
    <t>DP02A116073</t>
  </si>
  <si>
    <t>DP02A116076</t>
  </si>
  <si>
    <t>DP02C115237</t>
  </si>
  <si>
    <t>DP02C115242</t>
  </si>
  <si>
    <t>DP02C115238</t>
  </si>
  <si>
    <t>DP02C112497</t>
  </si>
  <si>
    <t>DP02C113986</t>
  </si>
  <si>
    <t>DP02C115244</t>
  </si>
  <si>
    <t>DP02C111602</t>
  </si>
  <si>
    <t>DP02C107064</t>
  </si>
  <si>
    <t>DP02C114828</t>
  </si>
  <si>
    <t>DP02C115243</t>
  </si>
  <si>
    <t>DP02C115245</t>
  </si>
  <si>
    <t>DE04A144946</t>
  </si>
  <si>
    <t>DE04A204497</t>
  </si>
  <si>
    <t>DE04A144948</t>
  </si>
  <si>
    <t>DE04A204533</t>
  </si>
  <si>
    <t>DE04A144971</t>
  </si>
  <si>
    <t>DE04A204953</t>
  </si>
  <si>
    <t>DE04A144982</t>
  </si>
  <si>
    <t>DE04A207692</t>
  </si>
  <si>
    <t>ГРАНРЕГ КАТ30-01-01-032-16-Ф/Ф</t>
  </si>
  <si>
    <t>DE04A144990</t>
  </si>
  <si>
    <t>DE04A207697</t>
  </si>
  <si>
    <t>DE04A144995</t>
  </si>
  <si>
    <t>DE04A207770</t>
  </si>
  <si>
    <t>DE04A145000</t>
  </si>
  <si>
    <t>DE04A218192</t>
  </si>
  <si>
    <t>DE04A145015</t>
  </si>
  <si>
    <t>DE04A203859</t>
  </si>
  <si>
    <t>DE04A145021</t>
  </si>
  <si>
    <t>DE04A217745</t>
  </si>
  <si>
    <t>DE04J216912</t>
  </si>
  <si>
    <t>DE04J216916</t>
  </si>
  <si>
    <t>DE04J216917</t>
  </si>
  <si>
    <t>DE04J216908</t>
  </si>
  <si>
    <t>DE04J216909</t>
  </si>
  <si>
    <t>DE04J216910</t>
  </si>
  <si>
    <t>DE04J216920</t>
  </si>
  <si>
    <t>DE04J216921</t>
  </si>
  <si>
    <t>DE04J216918</t>
  </si>
  <si>
    <t>DE04J216941</t>
  </si>
  <si>
    <t>DE04J216942</t>
  </si>
  <si>
    <t>DE04J216943</t>
  </si>
  <si>
    <t>DE04J216946</t>
  </si>
  <si>
    <t>DE04J216945</t>
  </si>
  <si>
    <t>DE04J216944</t>
  </si>
  <si>
    <t>DE04J216948</t>
  </si>
  <si>
    <t>DE04J216950</t>
  </si>
  <si>
    <t>DE04J216947</t>
  </si>
  <si>
    <t>ГРАНРЕГ КАТ41-03-01-020-40-Р/Р</t>
  </si>
  <si>
    <t>DE01A217047</t>
  </si>
  <si>
    <t>DE01A217050</t>
  </si>
  <si>
    <t>DE01A217053</t>
  </si>
  <si>
    <t>DE01A217052</t>
  </si>
  <si>
    <t>DE01A217051</t>
  </si>
  <si>
    <t>DE01A217055</t>
  </si>
  <si>
    <t>DE01A217056</t>
  </si>
  <si>
    <t>DE01A217054</t>
  </si>
  <si>
    <t>DE01A217057</t>
  </si>
  <si>
    <t>DE01A217058</t>
  </si>
  <si>
    <t>DE01A217059</t>
  </si>
  <si>
    <t>DE01A217062</t>
  </si>
  <si>
    <t>DE01A217061</t>
  </si>
  <si>
    <t>DE01A217060</t>
  </si>
  <si>
    <t>DE01A217064</t>
  </si>
  <si>
    <t>DE01A217065</t>
  </si>
  <si>
    <t>DE01A217063</t>
  </si>
  <si>
    <t>DE02A216933</t>
  </si>
  <si>
    <t>DE02A216934</t>
  </si>
  <si>
    <t>DE02A216935</t>
  </si>
  <si>
    <t>DE02A216923</t>
  </si>
  <si>
    <t>DE02A216931</t>
  </si>
  <si>
    <t>DE02A216932</t>
  </si>
  <si>
    <t>DE02A216937</t>
  </si>
  <si>
    <t>DE02A216938</t>
  </si>
  <si>
    <t>DE02A216940</t>
  </si>
  <si>
    <t>DE02A216951</t>
  </si>
  <si>
    <t>DE02A216955</t>
  </si>
  <si>
    <t>DE02A216957</t>
  </si>
  <si>
    <t>DE02A216967</t>
  </si>
  <si>
    <t>DE02A216969</t>
  </si>
  <si>
    <t>DE02A216966</t>
  </si>
  <si>
    <t>DE02A216971</t>
  </si>
  <si>
    <t>DE02A216972</t>
  </si>
  <si>
    <t>DE02A216970</t>
  </si>
  <si>
    <t>DE03C200988</t>
  </si>
  <si>
    <t>DE03D150944</t>
  </si>
  <si>
    <t>DE04A231140</t>
  </si>
  <si>
    <t>DE04A144953</t>
  </si>
  <si>
    <t>DE04A228380</t>
  </si>
  <si>
    <t>DE04A144963</t>
  </si>
  <si>
    <t>DE04A201417</t>
  </si>
  <si>
    <t>DE04A144967</t>
  </si>
  <si>
    <t>DE04A206617</t>
  </si>
  <si>
    <t>DE04A144985</t>
  </si>
  <si>
    <t>DE04A201420</t>
  </si>
  <si>
    <t>DE04A144992</t>
  </si>
  <si>
    <t>DE04A217207</t>
  </si>
  <si>
    <t>DE04A144993</t>
  </si>
  <si>
    <t>DE04A211662</t>
  </si>
  <si>
    <t>DE04A145012</t>
  </si>
  <si>
    <t>DE04A208924</t>
  </si>
  <si>
    <t>DE04A145013</t>
  </si>
  <si>
    <t>DE04A216672</t>
  </si>
  <si>
    <t>DE04A145019</t>
  </si>
  <si>
    <t>Предохранительные клапаны фланцевые на пар ПРЕГРАН®  КПП 496-01</t>
  </si>
  <si>
    <t>8-10 недель</t>
  </si>
  <si>
    <t>GS02B100829</t>
  </si>
  <si>
    <t>GS02B112661</t>
  </si>
  <si>
    <t>GS02B89895</t>
  </si>
  <si>
    <t>GS02B83078</t>
  </si>
  <si>
    <t>GS02C140186</t>
  </si>
  <si>
    <t>GS02C129470</t>
  </si>
  <si>
    <t>GS02C126284</t>
  </si>
  <si>
    <t>GS02C78197</t>
  </si>
  <si>
    <t>GS02A116545</t>
  </si>
  <si>
    <t>GS02A131030</t>
  </si>
  <si>
    <t>GS02A116595</t>
  </si>
  <si>
    <t>GS02A117201</t>
  </si>
  <si>
    <t>GS02A117282</t>
  </si>
  <si>
    <t>GS02A151043</t>
  </si>
  <si>
    <t>GS02A395872</t>
  </si>
  <si>
    <t>GS02A133529</t>
  </si>
  <si>
    <t>GS02A128049</t>
  </si>
  <si>
    <t>GS02A117826</t>
  </si>
  <si>
    <t>GS01A137861</t>
  </si>
  <si>
    <t>GS01A127641</t>
  </si>
  <si>
    <t>GS01A123890</t>
  </si>
  <si>
    <t>GS01A210364</t>
  </si>
  <si>
    <t>GS01A123059</t>
  </si>
  <si>
    <t>GS01A118978</t>
  </si>
  <si>
    <t>GS01A387033</t>
  </si>
  <si>
    <t>GS01A373306</t>
  </si>
  <si>
    <t>GS01A342478</t>
  </si>
  <si>
    <t>GS01A210581</t>
  </si>
  <si>
    <t>GS02D217589</t>
  </si>
  <si>
    <t>GS02D129297</t>
  </si>
  <si>
    <t>GS02D209339</t>
  </si>
  <si>
    <t>GS02D128647</t>
  </si>
  <si>
    <t>GS02D140470</t>
  </si>
  <si>
    <t>GS02D124662</t>
  </si>
  <si>
    <t>GS02D215412</t>
  </si>
  <si>
    <t>GS02D344881</t>
  </si>
  <si>
    <t>GS02D128779</t>
  </si>
  <si>
    <t>GS02D135259</t>
  </si>
  <si>
    <t>GS04A363518</t>
  </si>
  <si>
    <t>GS04A50570</t>
  </si>
  <si>
    <t>GS04A139678</t>
  </si>
  <si>
    <t>GS04A50585</t>
  </si>
  <si>
    <t>GS04A83481</t>
  </si>
  <si>
    <t>GS04A100944</t>
  </si>
  <si>
    <t>GS04A50594</t>
  </si>
  <si>
    <t>GS04A50597</t>
  </si>
  <si>
    <t>GS04A381646</t>
  </si>
  <si>
    <t>GS04A50616</t>
  </si>
  <si>
    <t>GS04A215036</t>
  </si>
  <si>
    <t>GS04A94519</t>
  </si>
  <si>
    <t>GS05A145193</t>
  </si>
  <si>
    <t>GS05A115130</t>
  </si>
  <si>
    <t>GS05A395603</t>
  </si>
  <si>
    <t>GS05A204851</t>
  </si>
  <si>
    <t>GS05A223168</t>
  </si>
  <si>
    <t>GS05A228375</t>
  </si>
  <si>
    <t>GS05A231753</t>
  </si>
  <si>
    <t>GS05A374952</t>
  </si>
  <si>
    <t>GS05A201026</t>
  </si>
  <si>
    <t>GS05A201872</t>
  </si>
  <si>
    <t>GS05A135042</t>
  </si>
  <si>
    <t>GH07A394377</t>
  </si>
  <si>
    <t>GH02B401363</t>
  </si>
  <si>
    <t>GH02B374428</t>
  </si>
  <si>
    <t>GH02B394527</t>
  </si>
  <si>
    <t>GH02B151669</t>
  </si>
  <si>
    <t>GH02B380198</t>
  </si>
  <si>
    <t>GH02B215545</t>
  </si>
  <si>
    <t>GH02B402849</t>
  </si>
  <si>
    <t>GH02B220733</t>
  </si>
  <si>
    <t>GH02B397357</t>
  </si>
  <si>
    <t>GH02B389290</t>
  </si>
  <si>
    <t>GS04B100003</t>
  </si>
  <si>
    <t>GS04B71408</t>
  </si>
  <si>
    <t>GS04B101570</t>
  </si>
  <si>
    <t>GS02E125682</t>
  </si>
  <si>
    <t>GS02E200667</t>
  </si>
  <si>
    <t>GS02E227517</t>
  </si>
  <si>
    <t>GS02E202360</t>
  </si>
  <si>
    <t>DI01A387103</t>
  </si>
  <si>
    <t>DI01A369970</t>
  </si>
  <si>
    <t>DI01A380566</t>
  </si>
  <si>
    <t>DI01A386959</t>
  </si>
  <si>
    <t>DI01A206893</t>
  </si>
  <si>
    <t>DI01A370000</t>
  </si>
  <si>
    <t>DI01A218518</t>
  </si>
  <si>
    <t>DI01A200894</t>
  </si>
  <si>
    <t>DI01A383386</t>
  </si>
  <si>
    <t>DI01A402847</t>
  </si>
  <si>
    <t>GS02F208060</t>
  </si>
  <si>
    <t>GS02F135184</t>
  </si>
  <si>
    <t>GS01C131433</t>
  </si>
  <si>
    <t>GS01C120384</t>
  </si>
  <si>
    <t>GS04C45855</t>
  </si>
  <si>
    <t>GS04C213426</t>
  </si>
  <si>
    <t>GS04C46000</t>
  </si>
  <si>
    <t>GS04C130183</t>
  </si>
  <si>
    <t>GS04C219290</t>
  </si>
  <si>
    <t>GS04C142229</t>
  </si>
  <si>
    <t>GS04C46140</t>
  </si>
  <si>
    <t>GS04C46232</t>
  </si>
  <si>
    <t>GS04C211670</t>
  </si>
  <si>
    <t>GS04C224549</t>
  </si>
  <si>
    <t>GS04C380152</t>
  </si>
  <si>
    <t>GS05C122317</t>
  </si>
  <si>
    <t>GS05C139968</t>
  </si>
  <si>
    <t>GS05C101915</t>
  </si>
  <si>
    <t>GS05C134239</t>
  </si>
  <si>
    <t>GS05C99843</t>
  </si>
  <si>
    <t>GS05C120728</t>
  </si>
  <si>
    <t>GS05C122428</t>
  </si>
  <si>
    <t>GS05C361855</t>
  </si>
  <si>
    <t>GS05C206638</t>
  </si>
  <si>
    <t>GS05C391731</t>
  </si>
  <si>
    <t>GS05C359448</t>
  </si>
  <si>
    <t>GH02C201766</t>
  </si>
  <si>
    <t>GH02C143891</t>
  </si>
  <si>
    <t>GH02C381115</t>
  </si>
  <si>
    <t>GH02C134868</t>
  </si>
  <si>
    <t>GH02C382423</t>
  </si>
  <si>
    <t>GH02C383522</t>
  </si>
  <si>
    <t>GH02C380581</t>
  </si>
  <si>
    <t>GH02C224765</t>
  </si>
  <si>
    <t>GH02C402025</t>
  </si>
  <si>
    <t>GH02C402028</t>
  </si>
  <si>
    <t>GH02C219880</t>
  </si>
  <si>
    <t>ПРЕГРАН® КПП 496-04</t>
  </si>
  <si>
    <t>Нерж. сталь</t>
  </si>
  <si>
    <t>20 х 32</t>
  </si>
  <si>
    <t>6-8 недель</t>
  </si>
  <si>
    <t>25 х 40</t>
  </si>
  <si>
    <t>32 х 50</t>
  </si>
  <si>
    <t>40 х 65</t>
  </si>
  <si>
    <t>50 х 80</t>
  </si>
  <si>
    <t>65 х 100</t>
  </si>
  <si>
    <t>80 х 125</t>
  </si>
  <si>
    <t>100 х 150</t>
  </si>
  <si>
    <t>125 х 200</t>
  </si>
  <si>
    <t>150 х 250</t>
  </si>
  <si>
    <t>200 х 300</t>
  </si>
  <si>
    <t>по запросу</t>
  </si>
  <si>
    <t>Латунь хромированная</t>
  </si>
  <si>
    <t>складская позиция</t>
  </si>
  <si>
    <t>1/2" х 1/2"</t>
  </si>
  <si>
    <t>3/4" х 3/4"</t>
  </si>
  <si>
    <t>1" х 1"</t>
  </si>
  <si>
    <t>ПРЕГРАН® КПП 095</t>
  </si>
  <si>
    <t>Латунь</t>
  </si>
  <si>
    <t>3/8" х 3/8"</t>
  </si>
  <si>
    <t>2" х 2"</t>
  </si>
  <si>
    <t>3" х 3"</t>
  </si>
  <si>
    <t>4" х 4"</t>
  </si>
  <si>
    <t>250 °С</t>
  </si>
  <si>
    <t>ПРЕГРАН® КПП 097</t>
  </si>
  <si>
    <t>10 x 3/8"</t>
  </si>
  <si>
    <t>15 х 1/2"</t>
  </si>
  <si>
    <t>20 х 3/4"</t>
  </si>
  <si>
    <t>25 х 1"</t>
  </si>
  <si>
    <t>50 х 2"</t>
  </si>
  <si>
    <t>80 х 3"</t>
  </si>
  <si>
    <t>100 х 4"</t>
  </si>
  <si>
    <t>ПРЕГРАН®  КПП 096-01</t>
  </si>
  <si>
    <t>Чугун СЧ</t>
  </si>
  <si>
    <t>15 х 15</t>
  </si>
  <si>
    <t>20 х 20</t>
  </si>
  <si>
    <t>25 х 25</t>
  </si>
  <si>
    <t>32 х 32</t>
  </si>
  <si>
    <t>40 х 40</t>
  </si>
  <si>
    <t>50 х 50</t>
  </si>
  <si>
    <t>65 х 65</t>
  </si>
  <si>
    <t>80 х 80</t>
  </si>
  <si>
    <t>100 х 100</t>
  </si>
  <si>
    <t>125 х 125</t>
  </si>
  <si>
    <t>150 х 150</t>
  </si>
  <si>
    <t>200 х 200</t>
  </si>
  <si>
    <t>ПРЕГРАН®  КПП 096-03</t>
  </si>
  <si>
    <t>Углер. сталь</t>
  </si>
  <si>
    <t>400 °С</t>
  </si>
  <si>
    <t>ПРЕГРАН® КПП 096-04</t>
  </si>
  <si>
    <t>ПРЕГРАН® КПП 495-01</t>
  </si>
  <si>
    <t>ПРЕГРАН® КПП 495-05</t>
  </si>
  <si>
    <t>120 °С</t>
  </si>
  <si>
    <t>3/8"</t>
  </si>
  <si>
    <t>1/2"</t>
  </si>
  <si>
    <t>3/4"</t>
  </si>
  <si>
    <t>1"</t>
  </si>
  <si>
    <t>Si 5701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</si>
  <si>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</si>
  <si>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</si>
  <si>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</si>
  <si>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</si>
  <si>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</si>
  <si>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</si>
  <si>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</si>
  <si>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</si>
  <si>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</si>
  <si>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</si>
  <si>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 xml:space="preserve">BL01B359435 </t>
  </si>
  <si>
    <t>BL01B359436</t>
  </si>
  <si>
    <t>BL01B359437</t>
  </si>
  <si>
    <t>BL01B359438</t>
  </si>
  <si>
    <t>BL01B359439</t>
  </si>
  <si>
    <t>BL01B359440</t>
  </si>
  <si>
    <t>BL01B359441</t>
  </si>
  <si>
    <t>BL01B359442</t>
  </si>
  <si>
    <t>BL01B359443</t>
  </si>
  <si>
    <t>BL01B359445</t>
  </si>
  <si>
    <t>BL01B359446</t>
  </si>
  <si>
    <t>BL01D342737</t>
  </si>
  <si>
    <t>BL01D342738</t>
  </si>
  <si>
    <t>BL01D342739</t>
  </si>
  <si>
    <t>BL01D342740</t>
  </si>
  <si>
    <t>BL01D342741</t>
  </si>
  <si>
    <t>BL01D342743</t>
  </si>
  <si>
    <t>BL01D342744</t>
  </si>
  <si>
    <t>BL01D342745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</si>
  <si>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</si>
  <si>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</si>
  <si>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</si>
  <si>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</si>
  <si>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</si>
  <si>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</si>
  <si>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</si>
  <si>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</si>
  <si>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</si>
  <si>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</si>
  <si>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</si>
  <si>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</si>
  <si>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</si>
  <si>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</si>
  <si>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</si>
  <si>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</si>
  <si>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</si>
  <si>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</si>
  <si>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</si>
  <si>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</si>
  <si>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</si>
  <si>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</si>
  <si>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</si>
  <si>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</si>
  <si>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</si>
  <si>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</si>
  <si>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</si>
  <si>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</si>
  <si>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</si>
  <si>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</si>
  <si>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</si>
  <si>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</si>
  <si>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</si>
  <si>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</si>
  <si>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DF03A359801</t>
  </si>
  <si>
    <t>DF03A359803</t>
  </si>
  <si>
    <t>DF03A359806</t>
  </si>
  <si>
    <t>DF03A359808</t>
  </si>
  <si>
    <t>DF03A359810</t>
  </si>
  <si>
    <t>CV02A231504</t>
  </si>
  <si>
    <t>CV02A231505</t>
  </si>
  <si>
    <t>CV02A231506</t>
  </si>
  <si>
    <t>CV02A231507</t>
  </si>
  <si>
    <t>CV02A231508</t>
  </si>
  <si>
    <t>CV02A231509</t>
  </si>
  <si>
    <t>BL02A210347</t>
  </si>
  <si>
    <t>BL02A210349</t>
  </si>
  <si>
    <t>BL02A210348</t>
  </si>
  <si>
    <t>BL02A210350</t>
  </si>
  <si>
    <t>BL02A210351</t>
  </si>
  <si>
    <t>BL02A210352</t>
  </si>
  <si>
    <t>BL02A210353</t>
  </si>
  <si>
    <t>BL02A210355</t>
  </si>
  <si>
    <t>BL02A210356</t>
  </si>
  <si>
    <t>HR01A3351</t>
  </si>
  <si>
    <t>HR01A1173</t>
  </si>
  <si>
    <t>HR01A1174</t>
  </si>
  <si>
    <t>HR01A1175</t>
  </si>
  <si>
    <t>HR01A2522</t>
  </si>
  <si>
    <t>HR01A2523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</si>
  <si>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</si>
  <si>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</si>
  <si>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</si>
  <si>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</si>
  <si>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</si>
  <si>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</si>
  <si>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</si>
  <si>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</si>
  <si>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</si>
  <si>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</si>
  <si>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</si>
  <si>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</si>
  <si>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HR01B1804</t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</si>
  <si>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</si>
  <si>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</si>
  <si>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</si>
  <si>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</si>
  <si>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</si>
  <si>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</si>
  <si>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</si>
  <si>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</si>
  <si>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</si>
  <si>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</si>
  <si>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</si>
  <si>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</si>
  <si>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</si>
  <si>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</si>
  <si>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</si>
  <si>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</si>
  <si>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</si>
  <si>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</si>
  <si>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</si>
  <si>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</si>
  <si>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HR01C5795</t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</si>
  <si>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</si>
  <si>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</si>
  <si>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</si>
  <si>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</si>
  <si>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</si>
  <si>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</si>
  <si>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</si>
  <si>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</si>
  <si>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</si>
  <si>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</si>
  <si>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</si>
  <si>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</si>
  <si>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</si>
  <si>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</si>
  <si>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</si>
  <si>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</si>
  <si>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</si>
  <si>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</si>
  <si>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</si>
  <si>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</si>
  <si>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BM03B103792</t>
  </si>
  <si>
    <t>BM03B103793</t>
  </si>
  <si>
    <t>BM03B103794</t>
  </si>
  <si>
    <t>BM03B103796</t>
  </si>
  <si>
    <t>BM03B103797</t>
  </si>
  <si>
    <t>BM03B103798</t>
  </si>
  <si>
    <t>BM03B103800</t>
  </si>
  <si>
    <t>BM03B103801</t>
  </si>
  <si>
    <t>BM03B103802</t>
  </si>
  <si>
    <t>BM03B103803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</si>
  <si>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</si>
  <si>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</si>
  <si>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</si>
  <si>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</si>
  <si>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</si>
  <si>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</si>
  <si>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</si>
  <si>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</si>
  <si>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</si>
  <si>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</si>
  <si>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</si>
  <si>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</si>
  <si>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</si>
  <si>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</si>
  <si>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</si>
  <si>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</si>
  <si>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</si>
  <si>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</si>
  <si>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</si>
  <si>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</si>
  <si>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</si>
  <si>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</si>
  <si>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JD01A14193</t>
  </si>
  <si>
    <t>BG09B33840</t>
  </si>
  <si>
    <t>BG09B33841</t>
  </si>
  <si>
    <t>BG09B33842</t>
  </si>
  <si>
    <t>BG09B33843</t>
  </si>
  <si>
    <t>BG09B33844</t>
  </si>
  <si>
    <t>BG09B33845</t>
  </si>
  <si>
    <t>BG09B33846</t>
  </si>
  <si>
    <t>BG09B33847</t>
  </si>
  <si>
    <t>BG09B33848</t>
  </si>
  <si>
    <t>BG09B33849</t>
  </si>
  <si>
    <t>BG09B33850</t>
  </si>
  <si>
    <t>BG09B33851</t>
  </si>
  <si>
    <t>BG03D22522</t>
  </si>
  <si>
    <t>P04-SSSG-015-40</t>
  </si>
  <si>
    <t>BG03D22523</t>
  </si>
  <si>
    <t>P04-SSSG-020-40</t>
  </si>
  <si>
    <t>BG03D22524</t>
  </si>
  <si>
    <t>P04-SSSG-025-40</t>
  </si>
  <si>
    <t>BG03D31953</t>
  </si>
  <si>
    <t>P04-SSSG-032-40</t>
  </si>
  <si>
    <t>BG03D18911</t>
  </si>
  <si>
    <t>P04-SSSG-040-40</t>
  </si>
  <si>
    <t>BG03D18910</t>
  </si>
  <si>
    <t>P04-SSSG-050-40</t>
  </si>
  <si>
    <t>BG03D31959</t>
  </si>
  <si>
    <t>P04-SSSG-065-40</t>
  </si>
  <si>
    <t>BG03D18909</t>
  </si>
  <si>
    <t>P04-SSSG-080-40</t>
  </si>
  <si>
    <t>BG03D31960</t>
  </si>
  <si>
    <t>P04-SSSG-100-40</t>
  </si>
  <si>
    <t>BG03D31961</t>
  </si>
  <si>
    <t>P04-SSSG-125-40</t>
  </si>
  <si>
    <t>BG03D18906</t>
  </si>
  <si>
    <t>P04-SSSG-150-40</t>
  </si>
  <si>
    <t>BG03D31962</t>
  </si>
  <si>
    <t>P04-SSSG-200-40</t>
  </si>
  <si>
    <t>BG03D33765</t>
  </si>
  <si>
    <t>P04-SSSG-250-40</t>
  </si>
  <si>
    <t>BG03D33766</t>
  </si>
  <si>
    <t>P04-SSSG-300-40</t>
  </si>
  <si>
    <t>Шаровой кран PEKOS на пар до 240 °С, DN 15-300</t>
  </si>
  <si>
    <t>P02-SSS-040-16</t>
  </si>
  <si>
    <t>BG03D33769</t>
  </si>
  <si>
    <t>BG03D33416</t>
  </si>
  <si>
    <t>BG03D33770</t>
  </si>
  <si>
    <t>BG03D33771</t>
  </si>
  <si>
    <t>BG03D33775</t>
  </si>
  <si>
    <t>BG03D33776</t>
  </si>
  <si>
    <t>P04-SSSG-100-16</t>
  </si>
  <si>
    <t>P04-SSSG-125-16</t>
  </si>
  <si>
    <t>P04-SSSG-150-16</t>
  </si>
  <si>
    <t>P04-SSSG-200-16</t>
  </si>
  <si>
    <t>P04-SSSG-250-16</t>
  </si>
  <si>
    <t>P04-SSSG-300-16</t>
  </si>
  <si>
    <t>240 °С</t>
  </si>
  <si>
    <t>50 х 50 ф/ф</t>
  </si>
  <si>
    <t>Трубка импульсная  6х1мм</t>
  </si>
  <si>
    <t>ГРАНРЕГ КАТ30-01-01-015-16-Ф/Ф</t>
  </si>
  <si>
    <t>DE01A217049</t>
  </si>
  <si>
    <t>ГРАНРЕГ КАТ41-03-01-015-40-Р/Р</t>
  </si>
  <si>
    <t>0,14-1,7</t>
  </si>
  <si>
    <t>Цена
 у.е.* без НДС</t>
  </si>
  <si>
    <t>BL01A359476</t>
  </si>
  <si>
    <t>BL01A359477</t>
  </si>
  <si>
    <t>BL01A359478</t>
  </si>
  <si>
    <t>BL01A359479</t>
  </si>
  <si>
    <t>BL01A359480</t>
  </si>
  <si>
    <t>BL01A359481</t>
  </si>
  <si>
    <t>BL01A359482</t>
  </si>
  <si>
    <t>BL01A359483</t>
  </si>
  <si>
    <t>BL01A359484</t>
  </si>
  <si>
    <t>BL01A359487</t>
  </si>
  <si>
    <t>BL01A359488</t>
  </si>
  <si>
    <t>BV17.04.015.40.М/Ф</t>
  </si>
  <si>
    <t xml:space="preserve">BV17.04.008.63.Р/Р </t>
  </si>
  <si>
    <t>BV17.04.008.63.C/C</t>
  </si>
  <si>
    <t xml:space="preserve">BV17.04.010.63.Р/Р </t>
  </si>
  <si>
    <t xml:space="preserve"> BV17.04.010.63.C/C</t>
  </si>
  <si>
    <t xml:space="preserve">BV17.04.015.63.Р/Р </t>
  </si>
  <si>
    <t>BV17.04.015.63.C/C</t>
  </si>
  <si>
    <t xml:space="preserve">BV17.04.020.63.Р/Р </t>
  </si>
  <si>
    <t>BV17.04.020.63.C/C</t>
  </si>
  <si>
    <t xml:space="preserve">BV17.04.025.63.Р/Р </t>
  </si>
  <si>
    <t>BV17.04.025.63.C/C</t>
  </si>
  <si>
    <t xml:space="preserve">BV17.04.032.63.Р/Р </t>
  </si>
  <si>
    <t>BV17.04.032.63.C/C</t>
  </si>
  <si>
    <t xml:space="preserve">BV17.04.040.63.Р/Р </t>
  </si>
  <si>
    <t>BV17.04.040.63.C/C</t>
  </si>
  <si>
    <t xml:space="preserve">BV17.04.050.63.Р/Р </t>
  </si>
  <si>
    <t xml:space="preserve"> BV17.04.050.63.C/C</t>
  </si>
  <si>
    <t xml:space="preserve">BV17.04.065.40.Р/Р </t>
  </si>
  <si>
    <t>BV17.04.065.40.C/C</t>
  </si>
  <si>
    <t xml:space="preserve"> BV17.04.080.40.Р/Р </t>
  </si>
  <si>
    <t>BV17.04.080.40.C/C</t>
  </si>
  <si>
    <t>BV17.04.0100.40.Р/Р</t>
  </si>
  <si>
    <t>BV17.04.0100.40.C/C</t>
  </si>
  <si>
    <t xml:space="preserve">1/4" р/р </t>
  </si>
  <si>
    <t>1/4" с/с</t>
  </si>
  <si>
    <t>3/8" с/с</t>
  </si>
  <si>
    <t xml:space="preserve">3/8" р/р </t>
  </si>
  <si>
    <t xml:space="preserve">1/2"р/р </t>
  </si>
  <si>
    <t>1/2" с/с</t>
  </si>
  <si>
    <t>3/4 р/р</t>
  </si>
  <si>
    <t>3/4" с/с</t>
  </si>
  <si>
    <t xml:space="preserve">1"р/р </t>
  </si>
  <si>
    <t>1" с/с</t>
  </si>
  <si>
    <t xml:space="preserve">1 1/4" р/р </t>
  </si>
  <si>
    <t>1 1/4" с/с</t>
  </si>
  <si>
    <t xml:space="preserve">1 1/2" р/р </t>
  </si>
  <si>
    <t>1 1/2" с/с</t>
  </si>
  <si>
    <t>2" р/р</t>
  </si>
  <si>
    <t>2" с/с</t>
  </si>
  <si>
    <t>2 1/2" р/р</t>
  </si>
  <si>
    <t>2 1/2" с/с</t>
  </si>
  <si>
    <t xml:space="preserve">3" р/р </t>
  </si>
  <si>
    <t>3" с/с</t>
  </si>
  <si>
    <t xml:space="preserve">4" р/р </t>
  </si>
  <si>
    <t>4" с/с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</si>
  <si>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</si>
  <si>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</si>
  <si>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</si>
  <si>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4-6 недель</t>
  </si>
  <si>
    <t>BM04B417676</t>
  </si>
  <si>
    <t>BM04B417677</t>
  </si>
  <si>
    <t>BM04B417681</t>
  </si>
  <si>
    <t>BM04B417684</t>
  </si>
  <si>
    <t>BM04B417685</t>
  </si>
  <si>
    <t>BM04B417688</t>
  </si>
  <si>
    <t>BM04B417690</t>
  </si>
  <si>
    <t>BM04B417693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</si>
  <si>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</si>
  <si>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</si>
  <si>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</si>
  <si>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</si>
  <si>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</si>
  <si>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</si>
  <si>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</si>
  <si>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</si>
  <si>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</si>
  <si>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</si>
  <si>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</si>
  <si>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</si>
  <si>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500 ф/ф</t>
  </si>
  <si>
    <t>600 ф/ф</t>
  </si>
  <si>
    <t>Шаровой кран BV17 на воду, пар и неагрессивные среды, полнопроходные (кроме DN100), Tмакс.=+250°С (на пар до +200°С)</t>
  </si>
  <si>
    <t>Предохранительные клапаны фланцевые на пар ПРЕГРАН®  КПП 496-01  с открытой пружиной</t>
  </si>
  <si>
    <t>Предохранительные клапаны фланцевые ПРЕГРАН®  КПП 496-03  с открытой пружиной</t>
  </si>
  <si>
    <t>ΔР, (бар)</t>
  </si>
  <si>
    <t>PN, (бар)</t>
  </si>
  <si>
    <t>Предохранительные клапаны полноподъемные грузовые Рмакс. сраб. = 0,07 бар Si 5701</t>
  </si>
  <si>
    <t>4,5/10/14</t>
  </si>
  <si>
    <r>
      <t>Задвижка запорная клиновая ГРАНАР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серии KR30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</si>
  <si>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40 (пар 10)</t>
  </si>
  <si>
    <t>64 (пар 10)</t>
  </si>
  <si>
    <t>Рвых, (МПа)</t>
  </si>
  <si>
    <t>Редукционные клапаны ГРАНРЕГ®  КАТ30 для жидкостей, пара и негорючих газов, PN 1,6 МПа, Tмакс=200°C, корпус — серый чугун GG25</t>
  </si>
  <si>
    <t>Редукционные клапаны ГРАНРЕГ® КАТ41 для пара, PN 2,5 МПа T (макс)=230°C, корпус — высокопрочный чугун GG40</t>
  </si>
  <si>
    <t>Редукционные клапаны ГРАНРЕГ® КАТ41 для пара, PN 4,0 МПа T (макс)=230°C, корпус — углеродистая сталь GS-C25</t>
  </si>
  <si>
    <t>Редукционные клапаны ГРАНРЕГ® КАТ41 для пара, PN 4,0 МПа T (макс) =230°C, корпус — нержавеющая сталь</t>
  </si>
  <si>
    <t>Фильтры чугунные, сетчатые c магнитной вставкой МВ-01, IS15M, PN16, Тмакс.=300 °С</t>
  </si>
  <si>
    <t>Фильтры чугунные, сетчатые c магнитной вставкой МВ-01, IS16M, PN16, Тмакс.= 300 °С</t>
  </si>
  <si>
    <t>RD16-015</t>
  </si>
  <si>
    <t>RD16-020</t>
  </si>
  <si>
    <t>RD16-025</t>
  </si>
  <si>
    <t>RD16-032</t>
  </si>
  <si>
    <t>RD16-040</t>
  </si>
  <si>
    <t>RD16-050</t>
  </si>
  <si>
    <t>RD16-065</t>
  </si>
  <si>
    <t>RD16-080</t>
  </si>
  <si>
    <t>RD16-100</t>
  </si>
  <si>
    <t>RD16-125</t>
  </si>
  <si>
    <t>RD16-150</t>
  </si>
  <si>
    <t>RD16-200</t>
  </si>
  <si>
    <t>Обратные клапаны  RD16, DN 15-200</t>
  </si>
  <si>
    <t>Обратные клапаны  RD30, DN 50-200</t>
  </si>
  <si>
    <t>RD30-050</t>
  </si>
  <si>
    <t>RD30-065</t>
  </si>
  <si>
    <t>RD30-080</t>
  </si>
  <si>
    <t>RD30-100</t>
  </si>
  <si>
    <t>RD30-125</t>
  </si>
  <si>
    <t>RD30-150</t>
  </si>
  <si>
    <t>RD30-200</t>
  </si>
  <si>
    <t>RD50</t>
  </si>
  <si>
    <t>Обратные клапаны  RD50, DN 15-400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</si>
  <si>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</si>
  <si>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</si>
  <si>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*Оплата производится в рублях по внутреннему курсу компании.</t>
  </si>
  <si>
    <t>Конденсатный насос СТИМПАМП®  (в комплекте с двумя обратными клапанами), DN 25 х 25 – 80 х 50</t>
  </si>
  <si>
    <t>СТИМПАМП®</t>
  </si>
  <si>
    <t>Вентили запорные сильфонные фланцевые «Гранвент» серии КV31, Tмакс. 300 °C, PN 16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</si>
  <si>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</si>
  <si>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</si>
  <si>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</si>
  <si>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</si>
  <si>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</si>
  <si>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</si>
  <si>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</si>
  <si>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</si>
  <si>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</si>
  <si>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</si>
  <si>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</si>
  <si>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</si>
  <si>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</si>
  <si>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</si>
  <si>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</si>
  <si>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</si>
  <si>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</si>
  <si>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</si>
  <si>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</si>
  <si>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</si>
  <si>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</si>
  <si>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</si>
  <si>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</si>
  <si>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</si>
  <si>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</si>
  <si>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</si>
  <si>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</si>
  <si>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</si>
  <si>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</si>
  <si>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</si>
  <si>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</si>
  <si>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Бронза</t>
  </si>
  <si>
    <t>15 м/ф</t>
  </si>
  <si>
    <t>20 м/ф</t>
  </si>
  <si>
    <t>25 м/ф</t>
  </si>
  <si>
    <t>32 м/ф</t>
  </si>
  <si>
    <t>40 м/ф</t>
  </si>
  <si>
    <t>50 м/ф</t>
  </si>
  <si>
    <t>65 м/ф</t>
  </si>
  <si>
    <t>80 м/ф</t>
  </si>
  <si>
    <t>100 м/ф</t>
  </si>
  <si>
    <t>125 м/ф</t>
  </si>
  <si>
    <t>150 м/ф</t>
  </si>
  <si>
    <t>200 м/ф</t>
  </si>
  <si>
    <t>CVS16</t>
  </si>
  <si>
    <t>BL01D413470</t>
  </si>
  <si>
    <t>DF01A406127</t>
  </si>
  <si>
    <t>KV31-125</t>
  </si>
  <si>
    <t>KV31-150</t>
  </si>
  <si>
    <t>KV31-200</t>
  </si>
  <si>
    <t>KV31-250</t>
  </si>
  <si>
    <t>KV31-300</t>
  </si>
  <si>
    <t>BO02A423227</t>
  </si>
  <si>
    <t>BO02A423228</t>
  </si>
  <si>
    <t>BO02A423229</t>
  </si>
  <si>
    <t>BO02A423231</t>
  </si>
  <si>
    <t>BO02A426120</t>
  </si>
  <si>
    <t>BL01B404513</t>
  </si>
  <si>
    <t>Сепараторы "ГРАНСТИМ" СПГ, рекуператоры "ГРАНСТИМ" РП и охладитель отбора проб VYC</t>
  </si>
  <si>
    <t>Предохранительные клапаны "ПРЕГРАН"</t>
  </si>
  <si>
    <t>Редукционные клапаны "ГРАНРЕГ"</t>
  </si>
  <si>
    <t>Задвижки запорные клиновые "ГРАНАР"</t>
  </si>
  <si>
    <t>Конденсатный насос "СТИМПАМП" и установка сбора и возврата конденсата "СТИМФЛОУ"</t>
  </si>
  <si>
    <t>1/2" х 3/4"</t>
  </si>
  <si>
    <t>3/4" х 1"</t>
  </si>
  <si>
    <t>GS02F432899</t>
  </si>
  <si>
    <t>GS02F432909</t>
  </si>
  <si>
    <t>GS02F432911</t>
  </si>
  <si>
    <t>GS02F432912</t>
  </si>
  <si>
    <t>GS01C432913</t>
  </si>
  <si>
    <t>GS01C432914</t>
  </si>
  <si>
    <t>GS01C432915</t>
  </si>
  <si>
    <t>GS01C432916</t>
  </si>
  <si>
    <t>GZ02A425774</t>
  </si>
  <si>
    <t>GZ02A425776</t>
  </si>
  <si>
    <t>GZ02A425780</t>
  </si>
  <si>
    <t>GZ02A425787</t>
  </si>
  <si>
    <t>GZ02A425788</t>
  </si>
  <si>
    <t>GZ02A425789</t>
  </si>
  <si>
    <t>GZ02A425790</t>
  </si>
  <si>
    <t>GZ02A425792</t>
  </si>
  <si>
    <t>GZ02A425793</t>
  </si>
  <si>
    <t>Односторонние смотровые стекла CC02, DN 1/2"-1"</t>
  </si>
  <si>
    <t>BO01B432570</t>
  </si>
  <si>
    <t>BO01B432571</t>
  </si>
  <si>
    <t>BO01B429922</t>
  </si>
  <si>
    <t>BO01B429923</t>
  </si>
  <si>
    <t>BO01B432465</t>
  </si>
  <si>
    <t>BO01B429924</t>
  </si>
  <si>
    <t>BO01B432572</t>
  </si>
  <si>
    <t>BO01B432573</t>
  </si>
  <si>
    <t>BO01B432574</t>
  </si>
  <si>
    <t>BO01B432575</t>
  </si>
  <si>
    <t>BO01B432576</t>
  </si>
  <si>
    <t>BO01B432577</t>
  </si>
  <si>
    <t>BO01B432578</t>
  </si>
  <si>
    <t>BO01B432579</t>
  </si>
  <si>
    <t>BO01B432580</t>
  </si>
  <si>
    <t>BO01B432581</t>
  </si>
  <si>
    <t>KV35</t>
  </si>
  <si>
    <t>Нерж.сталь</t>
  </si>
  <si>
    <t>Вентили запорные «Гранвент» серии КV35 с сильфонным уплотнением, DN 15-400, Tмакс. 300 °C, PN 16</t>
  </si>
  <si>
    <t>12-14 недель</t>
  </si>
  <si>
    <t>Двусторонние смотровые стекла CC03, DN 15-200</t>
  </si>
  <si>
    <t>Двусторонние  смотровые стекла CC03, DN 1/2"-2"</t>
  </si>
  <si>
    <r>
      <rPr>
        <b/>
        <sz val="12"/>
        <rFont val="Myriad Pro"/>
        <family val="2"/>
      </rPr>
      <t xml:space="preserve">Двусторонние смотровые стекла СС01, </t>
    </r>
    <r>
      <rPr>
        <b/>
        <sz val="10"/>
        <rFont val="Myriad Pro"/>
        <family val="2"/>
      </rPr>
      <t>DN 15-100</t>
    </r>
  </si>
  <si>
    <t>280 °С</t>
  </si>
  <si>
    <t>GZ02A398796</t>
  </si>
  <si>
    <t>GZ02A384654</t>
  </si>
  <si>
    <t>GZ02A384152</t>
  </si>
  <si>
    <t>GZ02A398799</t>
  </si>
  <si>
    <t>GZ02A398802</t>
  </si>
  <si>
    <t xml:space="preserve">Предохранительные клапаны резьбовые ПРЕГРАН®  КПП 495 (Герметичное исполнение) </t>
  </si>
  <si>
    <t>GS02G442352</t>
  </si>
  <si>
    <t>GS02G442717</t>
  </si>
  <si>
    <t>GS02G443083</t>
  </si>
  <si>
    <t>GS02G443657</t>
  </si>
  <si>
    <t>GS01D444225</t>
  </si>
  <si>
    <t>GS01D444583</t>
  </si>
  <si>
    <t>GS01D444945</t>
  </si>
  <si>
    <t>GS01D445405</t>
  </si>
  <si>
    <t>GS04D417544</t>
  </si>
  <si>
    <t>GS04D417545</t>
  </si>
  <si>
    <t>GS04D417546</t>
  </si>
  <si>
    <t>GS04D417547</t>
  </si>
  <si>
    <t>GS04D417548</t>
  </si>
  <si>
    <t>GS04D417550</t>
  </si>
  <si>
    <t>GS04D417551</t>
  </si>
  <si>
    <t>GS04D417552</t>
  </si>
  <si>
    <t>BL01B404506</t>
  </si>
  <si>
    <t>BV16.04.008.40.Р/Р</t>
  </si>
  <si>
    <t>220 °С</t>
  </si>
  <si>
    <t>BL01B404507</t>
  </si>
  <si>
    <t>BV16.04.010.40.Р/Р</t>
  </si>
  <si>
    <t>BL01B404508</t>
  </si>
  <si>
    <t>BV16.04.015.40.Р/Р</t>
  </si>
  <si>
    <t>BL01B404509</t>
  </si>
  <si>
    <t>BV16.04.020.40.Р/Р</t>
  </si>
  <si>
    <t>BL01B404510</t>
  </si>
  <si>
    <t>BV16.04.025.40.Р/Р</t>
  </si>
  <si>
    <t>BL01B404511</t>
  </si>
  <si>
    <t>BV16.04.032.40.Р/Р</t>
  </si>
  <si>
    <t>BL01B404512</t>
  </si>
  <si>
    <t>BV16.04.040.40.Р/Р</t>
  </si>
  <si>
    <t>BV16.04.050.40.Р/Р</t>
  </si>
  <si>
    <t>BM01A405026</t>
  </si>
  <si>
    <t>IS30</t>
  </si>
  <si>
    <t>BM01A405027</t>
  </si>
  <si>
    <t>BM01A405028</t>
  </si>
  <si>
    <t>BM01A405029</t>
  </si>
  <si>
    <t>BM01A405030</t>
  </si>
  <si>
    <t>BM01A405031</t>
  </si>
  <si>
    <t xml:space="preserve">Фильтры сетчатые IS31, DN 25-300 16 бар </t>
  </si>
  <si>
    <t>BM01B394988</t>
  </si>
  <si>
    <t>IS31</t>
  </si>
  <si>
    <t>BM01B395239</t>
  </si>
  <si>
    <t>BM01B395240</t>
  </si>
  <si>
    <t>BM01B395242</t>
  </si>
  <si>
    <t>BM01B395246</t>
  </si>
  <si>
    <r>
      <t>IS32</t>
    </r>
    <r>
      <rPr>
        <sz val="11"/>
        <color theme="1"/>
        <rFont val="Calibri"/>
        <family val="2"/>
        <charset val="204"/>
        <scheme val="minor"/>
      </rPr>
      <t/>
    </r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</si>
  <si>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</si>
  <si>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</si>
  <si>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</si>
  <si>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</si>
  <si>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</si>
  <si>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</si>
  <si>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</si>
  <si>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</si>
  <si>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</si>
  <si>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 xml:space="preserve">Фильтры сетчатые IS31, DN 25-300 40 бар 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</si>
  <si>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</si>
  <si>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</si>
  <si>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</si>
  <si>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</si>
  <si>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</si>
  <si>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</si>
  <si>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</si>
  <si>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BM01B436396</t>
  </si>
  <si>
    <t>BM01B398656</t>
  </si>
  <si>
    <t>BM01B398658</t>
  </si>
  <si>
    <t>BM01B398659</t>
  </si>
  <si>
    <t>BM01B381054</t>
  </si>
  <si>
    <t>BM01B398660</t>
  </si>
  <si>
    <t>BM01B398661</t>
  </si>
  <si>
    <t>BM04B439531</t>
  </si>
  <si>
    <t>BM04B421113</t>
  </si>
  <si>
    <t>BM04B420847</t>
  </si>
  <si>
    <r>
      <rPr>
        <sz val="10"/>
        <rFont val="Myriad Pro"/>
        <family val="2"/>
      </rPr>
      <t>CVS25</t>
    </r>
    <r>
      <rPr>
        <sz val="11"/>
        <color theme="1"/>
        <rFont val="Calibri"/>
        <family val="2"/>
        <charset val="204"/>
        <scheme val="minor"/>
      </rPr>
      <t/>
    </r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</si>
  <si>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</si>
  <si>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</si>
  <si>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</si>
  <si>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</si>
  <si>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</si>
  <si>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</si>
  <si>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</si>
  <si>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</si>
  <si>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</si>
  <si>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</si>
  <si>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</si>
  <si>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</si>
  <si>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</si>
  <si>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</si>
  <si>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r>
      <rPr>
        <b/>
        <sz val="10"/>
        <rFont val="Myriad Pro"/>
        <family val="2"/>
      </rPr>
      <t>Обратные клапаны CVS25, 1/2</t>
    </r>
    <r>
      <rPr>
        <sz val="10"/>
        <rFont val="Myriad Pro"/>
        <family val="2"/>
      </rPr>
      <t>"</t>
    </r>
    <r>
      <rPr>
        <b/>
        <sz val="10"/>
        <rFont val="Myriad Pro"/>
        <family val="2"/>
      </rPr>
      <t>-2</t>
    </r>
    <r>
      <rPr>
        <sz val="10"/>
        <rFont val="Myriad Pro"/>
        <family val="2"/>
      </rPr>
      <t>"</t>
    </r>
  </si>
  <si>
    <t>1/2" р</t>
  </si>
  <si>
    <t>250 °C</t>
  </si>
  <si>
    <t>400°C</t>
  </si>
  <si>
    <t>VBS25</t>
  </si>
  <si>
    <t>GT01A511776</t>
  </si>
  <si>
    <t>Прерыватель вакуума VBS25 1/2", DN 15</t>
  </si>
  <si>
    <t>GZ02A412705</t>
  </si>
  <si>
    <t>GZ02A412706</t>
  </si>
  <si>
    <t>GZ02A412707</t>
  </si>
  <si>
    <t>GZ02A412708</t>
  </si>
  <si>
    <t>GZ02A412709</t>
  </si>
  <si>
    <t>GZ02A412710</t>
  </si>
  <si>
    <t>GZ02A411483</t>
  </si>
  <si>
    <t>GZ02A412713</t>
  </si>
  <si>
    <t>GZ02A412714</t>
  </si>
  <si>
    <t>GZ02A412715</t>
  </si>
  <si>
    <t>GZ02A412718</t>
  </si>
  <si>
    <t>GZ02A411484</t>
  </si>
  <si>
    <t>СС04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</si>
</sst>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#,##0"/>
    <numFmt numFmtId="165" formatCode="###0;###0"/>
    <numFmt numFmtId="166" formatCode="#,##0.0"/>
    <numFmt numFmtId="167" formatCode=";;;"/>
  </numFmts>
  <fonts count="32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5"/>
      <name val="Myriad Pro"/>
      <family val="2"/>
    </font>
    <font>
      <b/>
      <sz val="12"/>
      <name val="Myriad Pro"/>
      <family val="2"/>
    </font>
    <font>
      <b/>
      <sz val="5"/>
      <name val="Myriad Pro"/>
      <family val="2"/>
    </font>
    <font>
      <sz val="9"/>
      <color rgb="FF000000"/>
      <name val="Myriad Pro"/>
      <family val="2"/>
    </font>
    <font>
      <sz val="4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sz val="8"/>
      <name val="Arial"/>
      <family val="2"/>
    </font>
    <font>
      <sz val="1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3">
    <xf numFmtId="0" fontId="0" fillId="0" borderId="0"/>
    <xf numFmtId="0" fontId="23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167" fontId="1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" fillId="0" borderId="0"/>
    <xf numFmtId="0" fontId="27" fillId="0" borderId="0"/>
  </cellStyleXfs>
  <cellXfs count="467">
    <xf numFmtId="0" fontId="0" fillId="2" borderId="0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4" fillId="2" borderId="1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23" fillId="2" borderId="16" xfId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4" fillId="2" borderId="0" xfId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top"/>
    </xf>
    <xf numFmtId="4" fontId="4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28" fillId="0" borderId="16" xfId="3" applyNumberFormat="1" applyFont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0" fontId="28" fillId="5" borderId="16" xfId="4" applyNumberFormat="1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29" fillId="2" borderId="0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8" fillId="0" borderId="16" xfId="5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5" borderId="16" xfId="5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 wrapText="1"/>
    </xf>
    <xf numFmtId="0" fontId="18" fillId="5" borderId="16" xfId="8" applyNumberFormat="1" applyFont="1" applyFill="1" applyBorder="1" applyAlignment="1">
      <alignment horizontal="center" vertical="center"/>
    </xf>
    <xf numFmtId="0" fontId="27" fillId="5" borderId="16" xfId="9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8" fillId="5" borderId="16" xfId="4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8" fillId="5" borderId="16" xfId="7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167" fontId="4" fillId="2" borderId="16" xfId="6" applyFont="1" applyFill="1" applyBorder="1" applyAlignment="1">
      <alignment vertical="center" wrapText="1"/>
    </xf>
    <xf numFmtId="167" fontId="4" fillId="2" borderId="16" xfId="6" applyFont="1" applyFill="1" applyBorder="1" applyAlignment="1">
      <alignment horizontal="center" vertical="center" wrapText="1"/>
    </xf>
    <xf numFmtId="167" fontId="18" fillId="2" borderId="16" xfId="6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167" fontId="18" fillId="3" borderId="2" xfId="6" applyFont="1" applyFill="1" applyBorder="1" applyAlignment="1">
      <alignment vertical="center" wrapText="1"/>
    </xf>
    <xf numFmtId="167" fontId="4" fillId="2" borderId="23" xfId="6" applyFont="1" applyFill="1" applyBorder="1" applyAlignment="1">
      <alignment vertical="center" wrapText="1"/>
    </xf>
    <xf numFmtId="167" fontId="4" fillId="2" borderId="31" xfId="6" applyFont="1" applyFill="1" applyBorder="1" applyAlignment="1">
      <alignment vertical="center" wrapText="1"/>
    </xf>
    <xf numFmtId="167" fontId="4" fillId="2" borderId="18" xfId="6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vertical="center" wrapText="1"/>
    </xf>
    <xf numFmtId="0" fontId="18" fillId="0" borderId="16" xfId="8" applyFont="1" applyBorder="1" applyAlignment="1">
      <alignment horizontal="center" vertical="center"/>
    </xf>
    <xf numFmtId="0" fontId="18" fillId="0" borderId="32" xfId="8" applyFont="1" applyBorder="1" applyAlignment="1">
      <alignment horizontal="center" vertical="center"/>
    </xf>
    <xf numFmtId="0" fontId="9" fillId="5" borderId="16" xfId="8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167" fontId="4" fillId="0" borderId="16" xfId="6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8" fillId="6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7" fontId="4" fillId="2" borderId="16" xfId="6" applyFont="1" applyFill="1" applyBorder="1" applyAlignment="1">
      <alignment horizontal="center" vertical="center" wrapText="1"/>
    </xf>
    <xf numFmtId="0" fontId="4" fillId="2" borderId="16" xfId="11" applyFont="1" applyFill="1" applyBorder="1" applyAlignment="1">
      <alignment horizontal="center" vertical="center" wrapText="1"/>
    </xf>
    <xf numFmtId="4" fontId="4" fillId="2" borderId="16" xfId="1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16" xfId="1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4" fontId="4" fillId="2" borderId="16" xfId="11" applyNumberFormat="1" applyFont="1" applyFill="1" applyBorder="1" applyAlignment="1">
      <alignment horizontal="center" vertical="center" wrapText="1"/>
    </xf>
    <xf numFmtId="0" fontId="4" fillId="2" borderId="16" xfId="1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top"/>
    </xf>
    <xf numFmtId="0" fontId="18" fillId="5" borderId="16" xfId="7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/>
    </xf>
    <xf numFmtId="0" fontId="18" fillId="5" borderId="16" xfId="12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8" fillId="0" borderId="16" xfId="12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6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4" fontId="15" fillId="2" borderId="16" xfId="0" applyNumberFormat="1" applyFont="1" applyFill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/>
    </xf>
    <xf numFmtId="0" fontId="4" fillId="6" borderId="16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left" vertical="center"/>
    </xf>
    <xf numFmtId="0" fontId="22" fillId="2" borderId="24" xfId="0" applyFont="1" applyFill="1" applyBorder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left" vertical="center" wrapText="1"/>
    </xf>
    <xf numFmtId="0" fontId="22" fillId="2" borderId="24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164" fontId="15" fillId="2" borderId="23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15" fillId="2" borderId="23" xfId="0" applyNumberFormat="1" applyFont="1" applyFill="1" applyBorder="1" applyAlignment="1">
      <alignment horizontal="center" vertical="center" wrapText="1"/>
    </xf>
    <xf numFmtId="4" fontId="15" fillId="2" borderId="24" xfId="0" applyNumberFormat="1" applyFont="1" applyFill="1" applyBorder="1" applyAlignment="1">
      <alignment horizontal="center" vertical="center" wrapText="1"/>
    </xf>
    <xf numFmtId="4" fontId="15" fillId="2" borderId="2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164" fontId="15" fillId="2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center" vertical="center" wrapText="1"/>
    </xf>
    <xf numFmtId="0" fontId="18" fillId="0" borderId="3" xfId="10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8" fillId="0" borderId="2" xfId="1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4" fontId="4" fillId="2" borderId="16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left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33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4" fontId="4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166" fontId="4" fillId="2" borderId="18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17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top"/>
    </xf>
    <xf numFmtId="0" fontId="18" fillId="2" borderId="24" xfId="0" applyFont="1" applyFill="1" applyBorder="1" applyAlignment="1">
      <alignment horizontal="center" vertical="top"/>
    </xf>
    <xf numFmtId="0" fontId="18" fillId="2" borderId="25" xfId="0" applyFont="1" applyFill="1" applyBorder="1" applyAlignment="1">
      <alignment horizontal="center" vertical="top"/>
    </xf>
    <xf numFmtId="0" fontId="18" fillId="6" borderId="23" xfId="0" applyFont="1" applyFill="1" applyBorder="1" applyAlignment="1">
      <alignment horizontal="left" vertical="center" wrapText="1"/>
    </xf>
    <xf numFmtId="0" fontId="18" fillId="6" borderId="24" xfId="0" applyFont="1" applyFill="1" applyBorder="1" applyAlignment="1">
      <alignment horizontal="left" vertical="center" wrapText="1"/>
    </xf>
    <xf numFmtId="0" fontId="18" fillId="6" borderId="2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2" fontId="15" fillId="2" borderId="16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164" fontId="15" fillId="2" borderId="16" xfId="2" applyNumberFormat="1" applyFont="1" applyFill="1" applyBorder="1" applyAlignment="1">
      <alignment horizontal="center" vertical="center" wrapText="1"/>
    </xf>
    <xf numFmtId="165" fontId="15" fillId="2" borderId="16" xfId="2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165" fontId="15" fillId="2" borderId="17" xfId="0" applyNumberFormat="1" applyFont="1" applyFill="1" applyBorder="1" applyAlignment="1">
      <alignment horizontal="center" vertical="center" wrapText="1"/>
    </xf>
    <xf numFmtId="4" fontId="15" fillId="2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4" fillId="2" borderId="32" xfId="11" applyFont="1" applyFill="1" applyBorder="1" applyAlignment="1">
      <alignment horizontal="center" vertical="center" wrapText="1"/>
    </xf>
    <xf numFmtId="0" fontId="2" fillId="0" borderId="48" xfId="11" applyBorder="1" applyAlignment="1">
      <alignment horizontal="center" vertical="center" wrapText="1"/>
    </xf>
    <xf numFmtId="0" fontId="2" fillId="0" borderId="26" xfId="11" applyBorder="1" applyAlignment="1">
      <alignment horizontal="center" vertical="center" wrapText="1"/>
    </xf>
    <xf numFmtId="4" fontId="4" fillId="2" borderId="16" xfId="11" applyNumberFormat="1" applyFont="1" applyFill="1" applyBorder="1" applyAlignment="1">
      <alignment horizontal="center" vertical="center" wrapText="1"/>
    </xf>
    <xf numFmtId="0" fontId="4" fillId="2" borderId="16" xfId="11" applyFont="1" applyFill="1" applyBorder="1" applyAlignment="1">
      <alignment horizontal="center" vertical="center" wrapText="1"/>
    </xf>
    <xf numFmtId="0" fontId="4" fillId="2" borderId="3" xfId="11" applyFont="1" applyFill="1" applyBorder="1" applyAlignment="1">
      <alignment vertical="center" wrapText="1"/>
    </xf>
    <xf numFmtId="164" fontId="4" fillId="2" borderId="44" xfId="11" applyNumberFormat="1" applyFont="1" applyFill="1" applyBorder="1" applyAlignment="1">
      <alignment horizontal="center" vertical="center" wrapText="1"/>
    </xf>
    <xf numFmtId="164" fontId="4" fillId="2" borderId="43" xfId="11" applyNumberFormat="1" applyFont="1" applyFill="1" applyBorder="1" applyAlignment="1">
      <alignment horizontal="center" vertical="center" wrapText="1"/>
    </xf>
    <xf numFmtId="164" fontId="4" fillId="2" borderId="45" xfId="11" applyNumberFormat="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0" fontId="4" fillId="2" borderId="3" xfId="11" applyFont="1" applyFill="1" applyBorder="1" applyAlignment="1">
      <alignment horizontal="center" vertical="center" wrapText="1"/>
    </xf>
    <xf numFmtId="164" fontId="4" fillId="2" borderId="46" xfId="11" applyNumberFormat="1" applyFont="1" applyFill="1" applyBorder="1" applyAlignment="1">
      <alignment horizontal="center" vertical="center" wrapText="1"/>
    </xf>
    <xf numFmtId="164" fontId="4" fillId="2" borderId="34" xfId="11" applyNumberFormat="1" applyFont="1" applyFill="1" applyBorder="1" applyAlignment="1">
      <alignment horizontal="center" vertical="center" wrapText="1"/>
    </xf>
    <xf numFmtId="164" fontId="4" fillId="2" borderId="47" xfId="11" applyNumberFormat="1" applyFont="1" applyFill="1" applyBorder="1" applyAlignment="1">
      <alignment horizontal="center" vertical="center" wrapText="1"/>
    </xf>
    <xf numFmtId="0" fontId="7" fillId="7" borderId="0" xfId="11" applyFont="1" applyFill="1" applyBorder="1" applyAlignment="1">
      <alignment horizontal="left" vertical="center"/>
    </xf>
    <xf numFmtId="0" fontId="4" fillId="7" borderId="0" xfId="11" applyFont="1" applyFill="1" applyBorder="1" applyAlignment="1">
      <alignment horizontal="left" vertical="center"/>
    </xf>
    <xf numFmtId="0" fontId="4" fillId="2" borderId="43" xfId="11" applyFont="1" applyFill="1" applyBorder="1" applyAlignment="1">
      <alignment vertical="center" wrapText="1"/>
    </xf>
    <xf numFmtId="0" fontId="4" fillId="2" borderId="34" xfId="1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4" fillId="2" borderId="3" xfId="11" applyNumberFormat="1" applyFont="1" applyFill="1" applyBorder="1" applyAlignment="1">
      <alignment horizontal="center" vertical="center" wrapText="1"/>
    </xf>
    <xf numFmtId="164" fontId="4" fillId="2" borderId="4" xfId="11" applyNumberFormat="1" applyFont="1" applyFill="1" applyBorder="1" applyAlignment="1">
      <alignment horizontal="center" vertical="center" wrapText="1"/>
    </xf>
    <xf numFmtId="0" fontId="4" fillId="2" borderId="2" xfId="11" applyFont="1" applyFill="1" applyBorder="1" applyAlignment="1">
      <alignment horizontal="center" vertical="center" wrapText="1"/>
    </xf>
    <xf numFmtId="0" fontId="18" fillId="2" borderId="35" xfId="11" applyFont="1" applyFill="1" applyBorder="1" applyAlignment="1">
      <alignment horizontal="center" vertical="center" wrapText="1"/>
    </xf>
    <xf numFmtId="0" fontId="2" fillId="0" borderId="29" xfId="11" applyBorder="1" applyAlignment="1">
      <alignment horizontal="center" vertical="center" wrapText="1"/>
    </xf>
    <xf numFmtId="0" fontId="2" fillId="0" borderId="36" xfId="11" applyBorder="1" applyAlignment="1">
      <alignment horizontal="center" vertical="center" wrapText="1"/>
    </xf>
    <xf numFmtId="0" fontId="4" fillId="2" borderId="44" xfId="11" applyFont="1" applyFill="1" applyBorder="1" applyAlignment="1">
      <alignment horizontal="center" vertical="center" wrapText="1"/>
    </xf>
    <xf numFmtId="0" fontId="4" fillId="2" borderId="43" xfId="11" applyFont="1" applyFill="1" applyBorder="1" applyAlignment="1">
      <alignment horizontal="center" vertical="center" wrapText="1"/>
    </xf>
    <xf numFmtId="0" fontId="4" fillId="2" borderId="46" xfId="11" applyFont="1" applyFill="1" applyBorder="1" applyAlignment="1">
      <alignment horizontal="center" vertical="center" wrapText="1"/>
    </xf>
    <xf numFmtId="0" fontId="4" fillId="2" borderId="34" xfId="11" applyFont="1" applyFill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/>
    </xf>
    <xf numFmtId="0" fontId="18" fillId="3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</cellXfs>
  <cellStyles count="13">
    <cellStyle name="Гиперссылка" xfId="1" builtinId="8"/>
    <cellStyle name="Обычный" xfId="0" builtinId="0"/>
    <cellStyle name="Обычный 2" xfId="2"/>
    <cellStyle name="Обычный 3" xfId="10"/>
    <cellStyle name="Обычный 4" xfId="11"/>
    <cellStyle name="Обычный_Арматура из нержавеющей стали" xfId="8"/>
    <cellStyle name="Обычный_Запорные вентили" xfId="4"/>
    <cellStyle name="Обычный_Клиновая задвижка" xfId="9"/>
    <cellStyle name="Обычный_Лист1" xfId="3"/>
    <cellStyle name="Обычный_Рег. клапаны серии КАТ" xfId="5"/>
    <cellStyle name="Обычный_Фильтры сетчатые" xfId="12"/>
    <cellStyle name="Обычный_Шаровые краны BV" xfId="7"/>
    <cellStyle name="скрыты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3765177</xdr:colOff>
      <xdr:row>0</xdr:row>
      <xdr:rowOff>145676</xdr:rowOff>
    </xdr:from>
    <xdr:to>
      <xdr:col>13</xdr:col>
      <xdr:colOff>37140</xdr:colOff>
      <xdr:row>2</xdr:row>
      <xdr:rowOff>219823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736" y="145676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123</xdr:row>
      <xdr:rowOff>5384</xdr:rowOff>
    </xdr:from>
    <xdr:to>
      <xdr:col>32</xdr:col>
      <xdr:colOff>0</xdr:colOff>
      <xdr:row>123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73841" y="21312809"/>
          <a:ext cx="81844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122</xdr:row>
      <xdr:rowOff>7327</xdr:rowOff>
    </xdr:from>
    <xdr:to>
      <xdr:col>0</xdr:col>
      <xdr:colOff>530930</xdr:colOff>
      <xdr:row>124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21152827"/>
          <a:ext cx="514836" cy="4886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179</xdr:row>
      <xdr:rowOff>5384</xdr:rowOff>
    </xdr:from>
    <xdr:to>
      <xdr:col>28</xdr:col>
      <xdr:colOff>517071</xdr:colOff>
      <xdr:row>179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1045266" y="29218559"/>
          <a:ext cx="965403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178</xdr:row>
      <xdr:rowOff>7327</xdr:rowOff>
    </xdr:from>
    <xdr:to>
      <xdr:col>0</xdr:col>
      <xdr:colOff>535163</xdr:colOff>
      <xdr:row>180</xdr:row>
      <xdr:rowOff>123955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29058577"/>
          <a:ext cx="519069" cy="5362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32</xdr:col>
      <xdr:colOff>0</xdr:colOff>
      <xdr:row>19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4060313"/>
          <a:ext cx="1021600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18</xdr:row>
      <xdr:rowOff>7327</xdr:rowOff>
    </xdr:from>
    <xdr:to>
      <xdr:col>0</xdr:col>
      <xdr:colOff>530930</xdr:colOff>
      <xdr:row>21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</xdr:row>
      <xdr:rowOff>5384</xdr:rowOff>
    </xdr:from>
    <xdr:to>
      <xdr:col>32</xdr:col>
      <xdr:colOff>0</xdr:colOff>
      <xdr:row>12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2236955"/>
          <a:ext cx="84606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11</xdr:row>
      <xdr:rowOff>7327</xdr:rowOff>
    </xdr:from>
    <xdr:to>
      <xdr:col>0</xdr:col>
      <xdr:colOff>532442</xdr:colOff>
      <xdr:row>14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29</xdr:row>
      <xdr:rowOff>5384</xdr:rowOff>
    </xdr:from>
    <xdr:to>
      <xdr:col>32</xdr:col>
      <xdr:colOff>13607</xdr:colOff>
      <xdr:row>29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83316" y="5244134"/>
          <a:ext cx="1014797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28</xdr:row>
      <xdr:rowOff>7327</xdr:rowOff>
    </xdr:from>
    <xdr:to>
      <xdr:col>0</xdr:col>
      <xdr:colOff>535163</xdr:colOff>
      <xdr:row>30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28</xdr:row>
      <xdr:rowOff>5384</xdr:rowOff>
    </xdr:from>
    <xdr:to>
      <xdr:col>27</xdr:col>
      <xdr:colOff>517071</xdr:colOff>
      <xdr:row>28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4999205"/>
          <a:ext cx="786196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27</xdr:row>
      <xdr:rowOff>7327</xdr:rowOff>
    </xdr:from>
    <xdr:to>
      <xdr:col>0</xdr:col>
      <xdr:colOff>530930</xdr:colOff>
      <xdr:row>30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51</xdr:row>
      <xdr:rowOff>5384</xdr:rowOff>
    </xdr:from>
    <xdr:to>
      <xdr:col>33</xdr:col>
      <xdr:colOff>519546</xdr:colOff>
      <xdr:row>51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5157" y="9772839"/>
          <a:ext cx="8365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50</xdr:row>
      <xdr:rowOff>7327</xdr:rowOff>
    </xdr:from>
    <xdr:to>
      <xdr:col>0</xdr:col>
      <xdr:colOff>535163</xdr:colOff>
      <xdr:row>53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18</xdr:row>
      <xdr:rowOff>5384</xdr:rowOff>
    </xdr:from>
    <xdr:to>
      <xdr:col>34</xdr:col>
      <xdr:colOff>22411</xdr:colOff>
      <xdr:row>18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9772" y="2459472"/>
          <a:ext cx="707675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17</xdr:row>
      <xdr:rowOff>7327</xdr:rowOff>
    </xdr:from>
    <xdr:to>
      <xdr:col>0</xdr:col>
      <xdr:colOff>535163</xdr:colOff>
      <xdr:row>20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64</xdr:row>
      <xdr:rowOff>5384</xdr:rowOff>
    </xdr:from>
    <xdr:to>
      <xdr:col>35</xdr:col>
      <xdr:colOff>0</xdr:colOff>
      <xdr:row>64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78566" y="10061063"/>
          <a:ext cx="918186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63</xdr:row>
      <xdr:rowOff>7327</xdr:rowOff>
    </xdr:from>
    <xdr:to>
      <xdr:col>0</xdr:col>
      <xdr:colOff>535163</xdr:colOff>
      <xdr:row>66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146</xdr:row>
      <xdr:rowOff>5384</xdr:rowOff>
    </xdr:from>
    <xdr:to>
      <xdr:col>32</xdr:col>
      <xdr:colOff>0</xdr:colOff>
      <xdr:row>146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37745" y="20769884"/>
          <a:ext cx="835182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145</xdr:row>
      <xdr:rowOff>7327</xdr:rowOff>
    </xdr:from>
    <xdr:to>
      <xdr:col>0</xdr:col>
      <xdr:colOff>535163</xdr:colOff>
      <xdr:row>148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13</xdr:row>
      <xdr:rowOff>5384</xdr:rowOff>
    </xdr:from>
    <xdr:to>
      <xdr:col>32</xdr:col>
      <xdr:colOff>0</xdr:colOff>
      <xdr:row>13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2280178"/>
          <a:ext cx="624752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</xdr:row>
      <xdr:rowOff>7327</xdr:rowOff>
    </xdr:from>
    <xdr:to>
      <xdr:col>0</xdr:col>
      <xdr:colOff>539645</xdr:colOff>
      <xdr:row>15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124</xdr:row>
      <xdr:rowOff>5384</xdr:rowOff>
    </xdr:from>
    <xdr:to>
      <xdr:col>32</xdr:col>
      <xdr:colOff>0</xdr:colOff>
      <xdr:row>124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18035649"/>
          <a:ext cx="718881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123</xdr:row>
      <xdr:rowOff>7327</xdr:rowOff>
    </xdr:from>
    <xdr:to>
      <xdr:col>0</xdr:col>
      <xdr:colOff>539645</xdr:colOff>
      <xdr:row>126</xdr:row>
      <xdr:rowOff>691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124</xdr:row>
      <xdr:rowOff>5384</xdr:rowOff>
    </xdr:from>
    <xdr:to>
      <xdr:col>32</xdr:col>
      <xdr:colOff>0</xdr:colOff>
      <xdr:row>124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21441" y="19245884"/>
          <a:ext cx="7146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123</xdr:row>
      <xdr:rowOff>7327</xdr:rowOff>
    </xdr:from>
    <xdr:to>
      <xdr:col>0</xdr:col>
      <xdr:colOff>539645</xdr:colOff>
      <xdr:row>126</xdr:row>
      <xdr:rowOff>691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9085902"/>
          <a:ext cx="523551" cy="536289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124</xdr:row>
      <xdr:rowOff>5384</xdr:rowOff>
    </xdr:from>
    <xdr:to>
      <xdr:col>32</xdr:col>
      <xdr:colOff>0</xdr:colOff>
      <xdr:row>124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21441" y="19245884"/>
          <a:ext cx="7146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123</xdr:row>
      <xdr:rowOff>7327</xdr:rowOff>
    </xdr:from>
    <xdr:to>
      <xdr:col>0</xdr:col>
      <xdr:colOff>539645</xdr:colOff>
      <xdr:row>126</xdr:row>
      <xdr:rowOff>691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9085902"/>
          <a:ext cx="523551" cy="5362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103</xdr:row>
      <xdr:rowOff>5384</xdr:rowOff>
    </xdr:from>
    <xdr:to>
      <xdr:col>34</xdr:col>
      <xdr:colOff>11206</xdr:colOff>
      <xdr:row>103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801" y="22372325"/>
          <a:ext cx="886969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102</xdr:row>
      <xdr:rowOff>7327</xdr:rowOff>
    </xdr:from>
    <xdr:to>
      <xdr:col>0</xdr:col>
      <xdr:colOff>535163</xdr:colOff>
      <xdr:row>105</xdr:row>
      <xdr:rowOff>690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191</xdr:row>
      <xdr:rowOff>5384</xdr:rowOff>
    </xdr:from>
    <xdr:to>
      <xdr:col>32</xdr:col>
      <xdr:colOff>0</xdr:colOff>
      <xdr:row>191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30934420"/>
          <a:ext cx="833821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190</xdr:row>
      <xdr:rowOff>7327</xdr:rowOff>
    </xdr:from>
    <xdr:to>
      <xdr:col>0</xdr:col>
      <xdr:colOff>530930</xdr:colOff>
      <xdr:row>192</xdr:row>
      <xdr:rowOff>143565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116602"/>
          <a:ext cx="519069" cy="51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zoomScale="85" zoomScaleNormal="85" workbookViewId="0">
      <selection activeCell="B1" sqref="B1"/>
    </sheetView>
  </sheetViews>
  <sheetFormatPr defaultRowHeight="12.75"/>
  <cols>
    <col min="1" max="1" width="10.83203125" style="1" customWidth="1"/>
    <col min="2" max="2" width="24.83203125" style="1" customWidth="1"/>
    <col min="3" max="3" width="2.5" style="1" customWidth="1"/>
    <col min="4" max="4" width="4.83203125" style="1" customWidth="1"/>
    <col min="5" max="5" width="2.5" style="1" customWidth="1"/>
    <col min="6" max="6" width="3.1640625" style="1" customWidth="1"/>
    <col min="7" max="7" width="4" style="1" customWidth="1"/>
    <col min="8" max="8" width="8.83203125" style="1" customWidth="1"/>
    <col min="9" max="9" width="2.5" style="1" customWidth="1"/>
    <col min="10" max="10" width="6.1640625" style="1" customWidth="1"/>
    <col min="11" max="11" width="1.83203125" style="1" customWidth="1"/>
    <col min="12" max="12" width="68.83203125" style="1" customWidth="1"/>
    <col min="13" max="13" width="9.83203125" style="1" customWidth="1"/>
    <col min="14" max="16384" width="9.33203125" style="1"/>
  </cols>
  <sheetData>
    <row r="1" spans="2:13" ht="27.95" customHeight="1">
      <c r="B1" s="1" t="s">
        <v>0</v>
      </c>
    </row>
    <row r="2" spans="2:13" ht="27.95" customHeight="1">
      <c r="B2" s="1" t="s">
        <v>1</v>
      </c>
    </row>
    <row r="3" spans="2:13" ht="27.95" customHeight="1">
      <c r="B3" s="1" t="s">
        <v>2</v>
      </c>
    </row>
    <row r="4" spans="2:13" ht="18.95" customHeight="1">
      <c r="B4" s="125">
        <f ca="1">TODAY()</f>
        <v>43347</v>
      </c>
    </row>
    <row r="5" spans="2:13" ht="8.25" customHeight="1"/>
    <row r="6" spans="2:13" s="35" customFormat="1" ht="18">
      <c r="B6" s="33" t="s">
        <v>457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s="35" customFormat="1" ht="18">
      <c r="B7" s="145" t="s">
        <v>460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34" t="s">
        <v>458</v>
      </c>
    </row>
    <row r="8" spans="2:13" s="35" customFormat="1" ht="18">
      <c r="B8" s="145" t="s">
        <v>461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34" t="s">
        <v>458</v>
      </c>
    </row>
    <row r="9" spans="2:13" s="35" customFormat="1" ht="18">
      <c r="B9" s="145" t="s">
        <v>462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34" t="s">
        <v>458</v>
      </c>
    </row>
    <row r="10" spans="2:13" s="35" customFormat="1" ht="18">
      <c r="B10" s="145" t="s">
        <v>463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34" t="s">
        <v>458</v>
      </c>
    </row>
    <row r="11" spans="2:13" s="35" customFormat="1" ht="18">
      <c r="B11" s="146" t="s">
        <v>1511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  <c r="M11" s="34" t="s">
        <v>458</v>
      </c>
    </row>
    <row r="12" spans="2:13" s="35" customFormat="1" ht="18">
      <c r="B12" s="145" t="s">
        <v>459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34" t="s">
        <v>458</v>
      </c>
    </row>
    <row r="13" spans="2:13" s="35" customFormat="1" ht="18">
      <c r="B13" s="145" t="s">
        <v>1510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34" t="s">
        <v>458</v>
      </c>
    </row>
    <row r="14" spans="2:13" s="35" customFormat="1" ht="18">
      <c r="B14" s="145" t="s">
        <v>464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34" t="s">
        <v>458</v>
      </c>
    </row>
    <row r="15" spans="2:13" s="35" customFormat="1" ht="18">
      <c r="B15" s="146" t="s">
        <v>465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8"/>
      <c r="M15" s="34" t="s">
        <v>458</v>
      </c>
    </row>
    <row r="16" spans="2:13" s="35" customFormat="1" ht="18">
      <c r="B16" s="145" t="s">
        <v>1509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34" t="s">
        <v>458</v>
      </c>
    </row>
    <row r="17" spans="2:13" s="35" customFormat="1" ht="19.5" customHeight="1">
      <c r="B17" s="149" t="s">
        <v>1512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1"/>
      <c r="M17" s="34" t="s">
        <v>458</v>
      </c>
    </row>
    <row r="18" spans="2:13" s="35" customFormat="1" ht="18">
      <c r="B18" s="146" t="s">
        <v>466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34" t="s">
        <v>458</v>
      </c>
    </row>
    <row r="19" spans="2:13" s="35" customFormat="1" ht="18">
      <c r="B19" s="146" t="s">
        <v>467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34" t="s">
        <v>458</v>
      </c>
    </row>
    <row r="20" spans="2:13" s="35" customFormat="1" ht="18">
      <c r="B20" s="149" t="s">
        <v>1508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1"/>
      <c r="M20" s="34" t="s">
        <v>458</v>
      </c>
    </row>
  </sheetData>
  <sheetProtection password="8BF1" sheet="1" objects="1" scenarios="1" formatCells="0" sort="0" autoFilter="0" pivotTables="0"/>
  <mergeCells count="14">
    <mergeCell ref="B18:L18"/>
    <mergeCell ref="B19:L19"/>
    <mergeCell ref="B20:L20"/>
    <mergeCell ref="B11:L11"/>
    <mergeCell ref="B13:L13"/>
    <mergeCell ref="B14:L14"/>
    <mergeCell ref="B15:L15"/>
    <mergeCell ref="B16:L16"/>
    <mergeCell ref="B17:L17"/>
    <mergeCell ref="B7:L7"/>
    <mergeCell ref="B8:L8"/>
    <mergeCell ref="B9:L9"/>
    <mergeCell ref="B10:L10"/>
    <mergeCell ref="B12:L12"/>
  </mergeCells>
  <hyperlinks>
    <hyperlink ref="M7" location="Конденсатоотводчики!A1" display="&gt;&gt;&gt;"/>
    <hyperlink ref="M8" location="'Прерыватели вакуума'!A1" display="&gt;&gt;&gt;"/>
    <hyperlink ref="M9" location="'Смотровые стекла'!A1" display="&gt;&gt;&gt;"/>
    <hyperlink ref="M10" location="'Запорные вентили'!A1" display="&gt;&gt;&gt;"/>
    <hyperlink ref="M12" location="'Шаровые краны'!A1" display="&gt;&gt;&gt;"/>
    <hyperlink ref="M13" location="'Редукционные клапаны'!A1" display="&gt;&gt;&gt;"/>
    <hyperlink ref="M14" location="'Обратные клапаны'!A1" display="&gt;&gt;&gt;"/>
    <hyperlink ref="M16" location="'Предохранительные клапаны'!A1" display="&gt;&gt;&gt;"/>
    <hyperlink ref="M15" location="'Фильтры сетчатые'!A1" display="&gt;&gt;&gt;"/>
    <hyperlink ref="M17" location="'Конденсатный насос'!A1" display="&gt;&gt;&gt;"/>
    <hyperlink ref="M18" location="'Трубка под монометр'!A1" display="&gt;&gt;&gt;"/>
    <hyperlink ref="M19" location="'Указатели уровня'!A1" display="&gt;&gt;&gt;"/>
    <hyperlink ref="M20" location="'Сепараторы и рекуператоры'!A1" display="&gt;&gt;&gt;"/>
    <hyperlink ref="M11" location="'Клиновая задвижка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opLeftCell="A58" workbookViewId="0">
      <selection activeCell="AG72" sqref="AG72"/>
    </sheetView>
  </sheetViews>
  <sheetFormatPr defaultRowHeight="12.75"/>
  <cols>
    <col min="1" max="1" width="18.5" style="5" customWidth="1"/>
    <col min="2" max="2" width="8.5" customWidth="1"/>
    <col min="3" max="3" width="1.33203125" hidden="1" customWidth="1"/>
    <col min="4" max="4" width="9.33203125" hidden="1" customWidth="1"/>
    <col min="6" max="6" width="9.33203125" style="5"/>
    <col min="7" max="7" width="4.6640625" style="5" customWidth="1"/>
    <col min="8" max="9" width="9.33203125" style="5" hidden="1" customWidth="1"/>
    <col min="10" max="10" width="9.33203125" style="5"/>
    <col min="11" max="11" width="13.6640625" style="5" customWidth="1"/>
    <col min="12" max="12" width="9.33203125" style="5"/>
    <col min="13" max="13" width="0.6640625" style="5" customWidth="1"/>
    <col min="14" max="17" width="9.33203125" style="5" hidden="1" customWidth="1"/>
    <col min="18" max="19" width="9.33203125" style="5"/>
    <col min="20" max="20" width="1" style="5" customWidth="1"/>
    <col min="21" max="22" width="9.33203125" style="5" hidden="1" customWidth="1"/>
    <col min="23" max="24" width="9.33203125" style="5"/>
    <col min="25" max="25" width="5.6640625" style="5" customWidth="1"/>
    <col min="26" max="27" width="9.33203125" style="5" hidden="1" customWidth="1"/>
    <col min="28" max="29" width="9.33203125" style="5"/>
    <col min="30" max="30" width="6.6640625" style="5" customWidth="1"/>
    <col min="31" max="31" width="9.33203125" style="5" hidden="1" customWidth="1"/>
    <col min="32" max="32" width="9.33203125" style="5"/>
    <col min="33" max="33" width="23.33203125" customWidth="1"/>
  </cols>
  <sheetData>
    <row r="1" spans="1:33" s="114" customFormat="1" ht="21.95" customHeight="1">
      <c r="A1" s="2" t="s">
        <v>124</v>
      </c>
      <c r="B1" s="346" t="s">
        <v>4</v>
      </c>
      <c r="C1" s="347"/>
      <c r="D1" s="347"/>
      <c r="E1" s="348"/>
      <c r="F1" s="164" t="s">
        <v>5</v>
      </c>
      <c r="G1" s="165"/>
      <c r="H1" s="165"/>
      <c r="I1" s="165"/>
      <c r="J1" s="166"/>
      <c r="K1" s="115" t="s">
        <v>3</v>
      </c>
      <c r="L1" s="164" t="s">
        <v>1408</v>
      </c>
      <c r="M1" s="165"/>
      <c r="N1" s="165"/>
      <c r="O1" s="165"/>
      <c r="P1" s="165"/>
      <c r="Q1" s="165"/>
      <c r="R1" s="166"/>
      <c r="S1" s="164" t="s">
        <v>6</v>
      </c>
      <c r="T1" s="165"/>
      <c r="U1" s="165"/>
      <c r="V1" s="165"/>
      <c r="W1" s="166"/>
      <c r="X1" s="217" t="s">
        <v>125</v>
      </c>
      <c r="Y1" s="165"/>
      <c r="Z1" s="165"/>
      <c r="AA1" s="165"/>
      <c r="AB1" s="166"/>
      <c r="AC1" s="164" t="s">
        <v>7</v>
      </c>
      <c r="AD1" s="165"/>
      <c r="AE1" s="165"/>
      <c r="AF1" s="166"/>
      <c r="AG1" s="36" t="s">
        <v>468</v>
      </c>
    </row>
    <row r="2" spans="1:33" s="114" customFormat="1" ht="18.75" customHeight="1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3" s="114" customFormat="1" ht="14.1" customHeight="1">
      <c r="A3" s="118" t="s">
        <v>1216</v>
      </c>
      <c r="B3" s="156" t="s">
        <v>70</v>
      </c>
      <c r="C3" s="156"/>
      <c r="D3" s="156"/>
      <c r="E3" s="157"/>
      <c r="F3" s="152" t="s">
        <v>16</v>
      </c>
      <c r="G3" s="153"/>
      <c r="H3" s="153"/>
      <c r="I3" s="153"/>
      <c r="J3" s="154"/>
      <c r="K3" s="381" t="s">
        <v>37</v>
      </c>
      <c r="L3" s="268">
        <v>16</v>
      </c>
      <c r="M3" s="269"/>
      <c r="N3" s="269"/>
      <c r="O3" s="269"/>
      <c r="P3" s="269"/>
      <c r="Q3" s="269"/>
      <c r="R3" s="270"/>
      <c r="S3" s="152" t="s">
        <v>25</v>
      </c>
      <c r="T3" s="153"/>
      <c r="U3" s="153"/>
      <c r="V3" s="153"/>
      <c r="W3" s="154"/>
      <c r="X3" s="205">
        <v>7.5</v>
      </c>
      <c r="Y3" s="206"/>
      <c r="Z3" s="206"/>
      <c r="AA3" s="206"/>
      <c r="AB3" s="207"/>
      <c r="AC3" s="152" t="s">
        <v>10</v>
      </c>
      <c r="AD3" s="153"/>
      <c r="AE3" s="153"/>
      <c r="AF3" s="154"/>
    </row>
    <row r="4" spans="1:33" s="114" customFormat="1" ht="14.1" customHeight="1">
      <c r="A4" s="118" t="s">
        <v>1217</v>
      </c>
      <c r="B4" s="156" t="s">
        <v>70</v>
      </c>
      <c r="C4" s="156"/>
      <c r="D4" s="156"/>
      <c r="E4" s="157"/>
      <c r="F4" s="152" t="s">
        <v>16</v>
      </c>
      <c r="G4" s="153"/>
      <c r="H4" s="153"/>
      <c r="I4" s="153"/>
      <c r="J4" s="154"/>
      <c r="K4" s="373"/>
      <c r="L4" s="268">
        <v>16</v>
      </c>
      <c r="M4" s="269"/>
      <c r="N4" s="269"/>
      <c r="O4" s="269"/>
      <c r="P4" s="269"/>
      <c r="Q4" s="269"/>
      <c r="R4" s="270"/>
      <c r="S4" s="152" t="s">
        <v>26</v>
      </c>
      <c r="T4" s="153"/>
      <c r="U4" s="153"/>
      <c r="V4" s="153"/>
      <c r="W4" s="154"/>
      <c r="X4" s="205">
        <v>9.01</v>
      </c>
      <c r="Y4" s="206"/>
      <c r="Z4" s="206"/>
      <c r="AA4" s="206"/>
      <c r="AB4" s="207"/>
      <c r="AC4" s="152" t="s">
        <v>10</v>
      </c>
      <c r="AD4" s="153"/>
      <c r="AE4" s="153"/>
      <c r="AF4" s="154"/>
    </row>
    <row r="5" spans="1:33" s="114" customFormat="1" ht="14.1" customHeight="1">
      <c r="A5" s="118" t="s">
        <v>1218</v>
      </c>
      <c r="B5" s="156" t="s">
        <v>70</v>
      </c>
      <c r="C5" s="156"/>
      <c r="D5" s="156"/>
      <c r="E5" s="157"/>
      <c r="F5" s="152" t="s">
        <v>16</v>
      </c>
      <c r="G5" s="153"/>
      <c r="H5" s="153"/>
      <c r="I5" s="153"/>
      <c r="J5" s="154"/>
      <c r="K5" s="373"/>
      <c r="L5" s="268">
        <v>16</v>
      </c>
      <c r="M5" s="269"/>
      <c r="N5" s="269"/>
      <c r="O5" s="269"/>
      <c r="P5" s="269"/>
      <c r="Q5" s="269"/>
      <c r="R5" s="270"/>
      <c r="S5" s="152" t="s">
        <v>11</v>
      </c>
      <c r="T5" s="153"/>
      <c r="U5" s="153"/>
      <c r="V5" s="153"/>
      <c r="W5" s="154"/>
      <c r="X5" s="205">
        <v>11.42</v>
      </c>
      <c r="Y5" s="206"/>
      <c r="Z5" s="206"/>
      <c r="AA5" s="206"/>
      <c r="AB5" s="207"/>
      <c r="AC5" s="152" t="s">
        <v>10</v>
      </c>
      <c r="AD5" s="153"/>
      <c r="AE5" s="153"/>
      <c r="AF5" s="154"/>
    </row>
    <row r="6" spans="1:33" s="114" customFormat="1" ht="14.1" customHeight="1">
      <c r="A6" s="118" t="s">
        <v>1219</v>
      </c>
      <c r="B6" s="156" t="s">
        <v>70</v>
      </c>
      <c r="C6" s="156"/>
      <c r="D6" s="156"/>
      <c r="E6" s="157"/>
      <c r="F6" s="152" t="s">
        <v>16</v>
      </c>
      <c r="G6" s="153"/>
      <c r="H6" s="153"/>
      <c r="I6" s="153"/>
      <c r="J6" s="154"/>
      <c r="K6" s="373"/>
      <c r="L6" s="268">
        <v>16</v>
      </c>
      <c r="M6" s="269"/>
      <c r="N6" s="269"/>
      <c r="O6" s="269"/>
      <c r="P6" s="269"/>
      <c r="Q6" s="269"/>
      <c r="R6" s="270"/>
      <c r="S6" s="187" t="s">
        <v>380</v>
      </c>
      <c r="T6" s="153"/>
      <c r="U6" s="153"/>
      <c r="V6" s="153"/>
      <c r="W6" s="154"/>
      <c r="X6" s="205">
        <v>14.05</v>
      </c>
      <c r="Y6" s="206"/>
      <c r="Z6" s="206"/>
      <c r="AA6" s="206"/>
      <c r="AB6" s="207"/>
      <c r="AC6" s="152" t="s">
        <v>10</v>
      </c>
      <c r="AD6" s="153"/>
      <c r="AE6" s="153"/>
      <c r="AF6" s="154"/>
    </row>
    <row r="7" spans="1:33" s="114" customFormat="1" ht="14.1" customHeight="1">
      <c r="A7" s="118" t="s">
        <v>1220</v>
      </c>
      <c r="B7" s="156" t="s">
        <v>70</v>
      </c>
      <c r="C7" s="156"/>
      <c r="D7" s="156"/>
      <c r="E7" s="157"/>
      <c r="F7" s="152" t="s">
        <v>16</v>
      </c>
      <c r="G7" s="153"/>
      <c r="H7" s="153"/>
      <c r="I7" s="153"/>
      <c r="J7" s="154"/>
      <c r="K7" s="373"/>
      <c r="L7" s="268">
        <v>16</v>
      </c>
      <c r="M7" s="269"/>
      <c r="N7" s="269"/>
      <c r="O7" s="269"/>
      <c r="P7" s="269"/>
      <c r="Q7" s="269"/>
      <c r="R7" s="270"/>
      <c r="S7" s="187" t="s">
        <v>379</v>
      </c>
      <c r="T7" s="153"/>
      <c r="U7" s="153"/>
      <c r="V7" s="153"/>
      <c r="W7" s="154"/>
      <c r="X7" s="205">
        <v>16.61</v>
      </c>
      <c r="Y7" s="206"/>
      <c r="Z7" s="206"/>
      <c r="AA7" s="206"/>
      <c r="AB7" s="207"/>
      <c r="AC7" s="152" t="s">
        <v>10</v>
      </c>
      <c r="AD7" s="153"/>
      <c r="AE7" s="153"/>
      <c r="AF7" s="154"/>
    </row>
    <row r="8" spans="1:33" s="114" customFormat="1" ht="14.1" customHeight="1">
      <c r="A8" s="118" t="s">
        <v>1221</v>
      </c>
      <c r="B8" s="156" t="s">
        <v>70</v>
      </c>
      <c r="C8" s="156"/>
      <c r="D8" s="156"/>
      <c r="E8" s="157"/>
      <c r="F8" s="152" t="s">
        <v>16</v>
      </c>
      <c r="G8" s="153"/>
      <c r="H8" s="153"/>
      <c r="I8" s="153"/>
      <c r="J8" s="154"/>
      <c r="K8" s="374"/>
      <c r="L8" s="268">
        <v>16</v>
      </c>
      <c r="M8" s="269"/>
      <c r="N8" s="269"/>
      <c r="O8" s="269"/>
      <c r="P8" s="269"/>
      <c r="Q8" s="269"/>
      <c r="R8" s="270"/>
      <c r="S8" s="152" t="s">
        <v>71</v>
      </c>
      <c r="T8" s="153"/>
      <c r="U8" s="153"/>
      <c r="V8" s="153"/>
      <c r="W8" s="154"/>
      <c r="X8" s="205">
        <v>18.88</v>
      </c>
      <c r="Y8" s="206"/>
      <c r="Z8" s="206"/>
      <c r="AA8" s="206"/>
      <c r="AB8" s="207"/>
      <c r="AC8" s="152" t="s">
        <v>10</v>
      </c>
      <c r="AD8" s="153"/>
      <c r="AE8" s="153"/>
      <c r="AF8" s="154"/>
    </row>
    <row r="9" spans="1:33" s="114" customFormat="1" ht="21.75" customHeight="1">
      <c r="A9" s="155" t="s">
        <v>69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</row>
    <row r="10" spans="1:33" s="114" customFormat="1" ht="14.1" customHeight="1">
      <c r="A10" s="118" t="s">
        <v>1222</v>
      </c>
      <c r="B10" s="156" t="s">
        <v>72</v>
      </c>
      <c r="C10" s="156"/>
      <c r="D10" s="156"/>
      <c r="E10" s="157"/>
      <c r="F10" s="152" t="s">
        <v>16</v>
      </c>
      <c r="G10" s="153"/>
      <c r="H10" s="153"/>
      <c r="I10" s="153"/>
      <c r="J10" s="154"/>
      <c r="K10" s="372" t="s">
        <v>378</v>
      </c>
      <c r="L10" s="268">
        <v>16</v>
      </c>
      <c r="M10" s="269"/>
      <c r="N10" s="269"/>
      <c r="O10" s="269"/>
      <c r="P10" s="269"/>
      <c r="Q10" s="269"/>
      <c r="R10" s="270"/>
      <c r="S10" s="152" t="s">
        <v>12</v>
      </c>
      <c r="T10" s="153"/>
      <c r="U10" s="153"/>
      <c r="V10" s="153"/>
      <c r="W10" s="154"/>
      <c r="X10" s="205">
        <v>10.76</v>
      </c>
      <c r="Y10" s="206"/>
      <c r="Z10" s="206"/>
      <c r="AA10" s="206"/>
      <c r="AB10" s="207"/>
      <c r="AC10" s="152" t="s">
        <v>10</v>
      </c>
      <c r="AD10" s="153"/>
      <c r="AE10" s="153"/>
      <c r="AF10" s="154"/>
    </row>
    <row r="11" spans="1:33" s="114" customFormat="1" ht="14.1" customHeight="1">
      <c r="A11" s="118" t="s">
        <v>1223</v>
      </c>
      <c r="B11" s="156" t="s">
        <v>72</v>
      </c>
      <c r="C11" s="156"/>
      <c r="D11" s="156"/>
      <c r="E11" s="157"/>
      <c r="F11" s="152" t="s">
        <v>16</v>
      </c>
      <c r="G11" s="153"/>
      <c r="H11" s="153"/>
      <c r="I11" s="153"/>
      <c r="J11" s="154"/>
      <c r="K11" s="379"/>
      <c r="L11" s="268">
        <v>16</v>
      </c>
      <c r="M11" s="269"/>
      <c r="N11" s="269"/>
      <c r="O11" s="269"/>
      <c r="P11" s="269"/>
      <c r="Q11" s="269"/>
      <c r="R11" s="270"/>
      <c r="S11" s="152" t="s">
        <v>13</v>
      </c>
      <c r="T11" s="153"/>
      <c r="U11" s="153"/>
      <c r="V11" s="153"/>
      <c r="W11" s="154"/>
      <c r="X11" s="205">
        <v>12.79</v>
      </c>
      <c r="Y11" s="206"/>
      <c r="Z11" s="206"/>
      <c r="AA11" s="206"/>
      <c r="AB11" s="207"/>
      <c r="AC11" s="152" t="s">
        <v>10</v>
      </c>
      <c r="AD11" s="153"/>
      <c r="AE11" s="153"/>
      <c r="AF11" s="154"/>
    </row>
    <row r="12" spans="1:33" s="114" customFormat="1" ht="14.1" customHeight="1">
      <c r="A12" s="118" t="s">
        <v>1224</v>
      </c>
      <c r="B12" s="156" t="s">
        <v>72</v>
      </c>
      <c r="C12" s="156"/>
      <c r="D12" s="156"/>
      <c r="E12" s="157"/>
      <c r="F12" s="152" t="s">
        <v>16</v>
      </c>
      <c r="G12" s="153"/>
      <c r="H12" s="153"/>
      <c r="I12" s="153"/>
      <c r="J12" s="154"/>
      <c r="K12" s="379"/>
      <c r="L12" s="268">
        <v>16</v>
      </c>
      <c r="M12" s="269"/>
      <c r="N12" s="269"/>
      <c r="O12" s="269"/>
      <c r="P12" s="269"/>
      <c r="Q12" s="269"/>
      <c r="R12" s="270"/>
      <c r="S12" s="152" t="s">
        <v>14</v>
      </c>
      <c r="T12" s="153"/>
      <c r="U12" s="153"/>
      <c r="V12" s="153"/>
      <c r="W12" s="154"/>
      <c r="X12" s="205">
        <v>14.14</v>
      </c>
      <c r="Y12" s="206"/>
      <c r="Z12" s="206"/>
      <c r="AA12" s="206"/>
      <c r="AB12" s="207"/>
      <c r="AC12" s="152" t="s">
        <v>10</v>
      </c>
      <c r="AD12" s="153"/>
      <c r="AE12" s="153"/>
      <c r="AF12" s="154"/>
    </row>
    <row r="13" spans="1:33" s="114" customFormat="1" ht="14.1" customHeight="1">
      <c r="A13" s="118" t="s">
        <v>1225</v>
      </c>
      <c r="B13" s="156" t="s">
        <v>72</v>
      </c>
      <c r="C13" s="156"/>
      <c r="D13" s="156"/>
      <c r="E13" s="157"/>
      <c r="F13" s="152" t="s">
        <v>16</v>
      </c>
      <c r="G13" s="153"/>
      <c r="H13" s="153"/>
      <c r="I13" s="153"/>
      <c r="J13" s="154"/>
      <c r="K13" s="379"/>
      <c r="L13" s="268">
        <v>16</v>
      </c>
      <c r="M13" s="269"/>
      <c r="N13" s="269"/>
      <c r="O13" s="269"/>
      <c r="P13" s="269"/>
      <c r="Q13" s="269"/>
      <c r="R13" s="270"/>
      <c r="S13" s="152" t="s">
        <v>20</v>
      </c>
      <c r="T13" s="153"/>
      <c r="U13" s="153"/>
      <c r="V13" s="153"/>
      <c r="W13" s="154"/>
      <c r="X13" s="205">
        <v>16.260000000000002</v>
      </c>
      <c r="Y13" s="206"/>
      <c r="Z13" s="206"/>
      <c r="AA13" s="206"/>
      <c r="AB13" s="207"/>
      <c r="AC13" s="152" t="s">
        <v>10</v>
      </c>
      <c r="AD13" s="153"/>
      <c r="AE13" s="153"/>
      <c r="AF13" s="154"/>
    </row>
    <row r="14" spans="1:33" s="114" customFormat="1" ht="14.1" customHeight="1">
      <c r="A14" s="118" t="s">
        <v>1226</v>
      </c>
      <c r="B14" s="156" t="s">
        <v>72</v>
      </c>
      <c r="C14" s="156"/>
      <c r="D14" s="156"/>
      <c r="E14" s="157"/>
      <c r="F14" s="152" t="s">
        <v>16</v>
      </c>
      <c r="G14" s="153"/>
      <c r="H14" s="153"/>
      <c r="I14" s="153"/>
      <c r="J14" s="154"/>
      <c r="K14" s="379"/>
      <c r="L14" s="268">
        <v>16</v>
      </c>
      <c r="M14" s="269"/>
      <c r="N14" s="269"/>
      <c r="O14" s="269"/>
      <c r="P14" s="269"/>
      <c r="Q14" s="269"/>
      <c r="R14" s="270"/>
      <c r="S14" s="152" t="s">
        <v>18</v>
      </c>
      <c r="T14" s="153"/>
      <c r="U14" s="153"/>
      <c r="V14" s="153"/>
      <c r="W14" s="154"/>
      <c r="X14" s="205">
        <v>20.47</v>
      </c>
      <c r="Y14" s="206"/>
      <c r="Z14" s="206"/>
      <c r="AA14" s="206"/>
      <c r="AB14" s="207"/>
      <c r="AC14" s="152" t="s">
        <v>10</v>
      </c>
      <c r="AD14" s="153"/>
      <c r="AE14" s="153"/>
      <c r="AF14" s="154"/>
    </row>
    <row r="15" spans="1:33" s="114" customFormat="1" ht="14.1" customHeight="1">
      <c r="A15" s="118" t="s">
        <v>1227</v>
      </c>
      <c r="B15" s="156" t="s">
        <v>72</v>
      </c>
      <c r="C15" s="156"/>
      <c r="D15" s="156"/>
      <c r="E15" s="157"/>
      <c r="F15" s="152" t="s">
        <v>16</v>
      </c>
      <c r="G15" s="153"/>
      <c r="H15" s="153"/>
      <c r="I15" s="153"/>
      <c r="J15" s="154"/>
      <c r="K15" s="379"/>
      <c r="L15" s="268">
        <v>16</v>
      </c>
      <c r="M15" s="269"/>
      <c r="N15" s="269"/>
      <c r="O15" s="269"/>
      <c r="P15" s="269"/>
      <c r="Q15" s="269"/>
      <c r="R15" s="270"/>
      <c r="S15" s="152" t="s">
        <v>19</v>
      </c>
      <c r="T15" s="153"/>
      <c r="U15" s="153"/>
      <c r="V15" s="153"/>
      <c r="W15" s="154"/>
      <c r="X15" s="205">
        <v>33.28</v>
      </c>
      <c r="Y15" s="206"/>
      <c r="Z15" s="206"/>
      <c r="AA15" s="206"/>
      <c r="AB15" s="207"/>
      <c r="AC15" s="152" t="s">
        <v>10</v>
      </c>
      <c r="AD15" s="153"/>
      <c r="AE15" s="153"/>
      <c r="AF15" s="154"/>
    </row>
    <row r="16" spans="1:33" s="114" customFormat="1" ht="14.1" customHeight="1">
      <c r="A16" s="118" t="s">
        <v>1228</v>
      </c>
      <c r="B16" s="156" t="s">
        <v>72</v>
      </c>
      <c r="C16" s="156"/>
      <c r="D16" s="156"/>
      <c r="E16" s="157"/>
      <c r="F16" s="152" t="s">
        <v>16</v>
      </c>
      <c r="G16" s="153"/>
      <c r="H16" s="153"/>
      <c r="I16" s="153"/>
      <c r="J16" s="154"/>
      <c r="K16" s="379"/>
      <c r="L16" s="268">
        <v>16</v>
      </c>
      <c r="M16" s="269"/>
      <c r="N16" s="269"/>
      <c r="O16" s="269"/>
      <c r="P16" s="269"/>
      <c r="Q16" s="269"/>
      <c r="R16" s="270"/>
      <c r="S16" s="152" t="s">
        <v>21</v>
      </c>
      <c r="T16" s="153"/>
      <c r="U16" s="153"/>
      <c r="V16" s="153"/>
      <c r="W16" s="154"/>
      <c r="X16" s="205">
        <v>45.69</v>
      </c>
      <c r="Y16" s="206"/>
      <c r="Z16" s="206"/>
      <c r="AA16" s="206"/>
      <c r="AB16" s="207"/>
      <c r="AC16" s="152" t="s">
        <v>10</v>
      </c>
      <c r="AD16" s="153"/>
      <c r="AE16" s="153"/>
      <c r="AF16" s="154"/>
    </row>
    <row r="17" spans="1:35" s="114" customFormat="1" ht="14.1" customHeight="1">
      <c r="A17" s="118" t="s">
        <v>1229</v>
      </c>
      <c r="B17" s="156" t="s">
        <v>72</v>
      </c>
      <c r="C17" s="156"/>
      <c r="D17" s="156"/>
      <c r="E17" s="157"/>
      <c r="F17" s="152" t="s">
        <v>16</v>
      </c>
      <c r="G17" s="153"/>
      <c r="H17" s="153"/>
      <c r="I17" s="153"/>
      <c r="J17" s="154"/>
      <c r="K17" s="379"/>
      <c r="L17" s="268">
        <v>16</v>
      </c>
      <c r="M17" s="269"/>
      <c r="N17" s="269"/>
      <c r="O17" s="269"/>
      <c r="P17" s="269"/>
      <c r="Q17" s="269"/>
      <c r="R17" s="270"/>
      <c r="S17" s="152" t="s">
        <v>22</v>
      </c>
      <c r="T17" s="153"/>
      <c r="U17" s="153"/>
      <c r="V17" s="153"/>
      <c r="W17" s="154"/>
      <c r="X17" s="205">
        <v>60.25</v>
      </c>
      <c r="Y17" s="206"/>
      <c r="Z17" s="206"/>
      <c r="AA17" s="206"/>
      <c r="AB17" s="207"/>
      <c r="AC17" s="152" t="s">
        <v>10</v>
      </c>
      <c r="AD17" s="153"/>
      <c r="AE17" s="153"/>
      <c r="AF17" s="154"/>
    </row>
    <row r="18" spans="1:35" s="114" customFormat="1" ht="14.1" customHeight="1">
      <c r="A18" s="118" t="s">
        <v>1378</v>
      </c>
      <c r="B18" s="156" t="s">
        <v>72</v>
      </c>
      <c r="C18" s="156"/>
      <c r="D18" s="156"/>
      <c r="E18" s="157"/>
      <c r="F18" s="152" t="s">
        <v>16</v>
      </c>
      <c r="G18" s="153"/>
      <c r="H18" s="153"/>
      <c r="I18" s="153"/>
      <c r="J18" s="154"/>
      <c r="K18" s="379"/>
      <c r="L18" s="268">
        <v>16</v>
      </c>
      <c r="M18" s="269"/>
      <c r="N18" s="269"/>
      <c r="O18" s="269"/>
      <c r="P18" s="269"/>
      <c r="Q18" s="269"/>
      <c r="R18" s="270"/>
      <c r="S18" s="152" t="s">
        <v>23</v>
      </c>
      <c r="T18" s="153"/>
      <c r="U18" s="153"/>
      <c r="V18" s="153"/>
      <c r="W18" s="154"/>
      <c r="X18" s="205">
        <v>84.63</v>
      </c>
      <c r="Y18" s="206"/>
      <c r="Z18" s="206"/>
      <c r="AA18" s="206"/>
      <c r="AB18" s="207"/>
      <c r="AC18" s="152" t="s">
        <v>10</v>
      </c>
      <c r="AD18" s="153"/>
      <c r="AE18" s="153"/>
      <c r="AF18" s="154"/>
    </row>
    <row r="19" spans="1:35" s="114" customFormat="1" ht="14.1" customHeight="1">
      <c r="A19" s="118" t="s">
        <v>1230</v>
      </c>
      <c r="B19" s="156" t="s">
        <v>72</v>
      </c>
      <c r="C19" s="156"/>
      <c r="D19" s="156"/>
      <c r="E19" s="157"/>
      <c r="F19" s="152" t="s">
        <v>16</v>
      </c>
      <c r="G19" s="153"/>
      <c r="H19" s="153"/>
      <c r="I19" s="153"/>
      <c r="J19" s="154"/>
      <c r="K19" s="379"/>
      <c r="L19" s="268">
        <v>16</v>
      </c>
      <c r="M19" s="269"/>
      <c r="N19" s="269"/>
      <c r="O19" s="269"/>
      <c r="P19" s="269"/>
      <c r="Q19" s="269"/>
      <c r="R19" s="270"/>
      <c r="S19" s="152" t="s">
        <v>38</v>
      </c>
      <c r="T19" s="153"/>
      <c r="U19" s="153"/>
      <c r="V19" s="153"/>
      <c r="W19" s="154"/>
      <c r="X19" s="205">
        <v>131.4</v>
      </c>
      <c r="Y19" s="206"/>
      <c r="Z19" s="206"/>
      <c r="AA19" s="206"/>
      <c r="AB19" s="207"/>
      <c r="AC19" s="152" t="s">
        <v>10</v>
      </c>
      <c r="AD19" s="153"/>
      <c r="AE19" s="153"/>
      <c r="AF19" s="154"/>
    </row>
    <row r="20" spans="1:35" s="114" customFormat="1" ht="14.1" customHeight="1">
      <c r="A20" s="118" t="s">
        <v>1231</v>
      </c>
      <c r="B20" s="156" t="s">
        <v>72</v>
      </c>
      <c r="C20" s="156"/>
      <c r="D20" s="156"/>
      <c r="E20" s="157"/>
      <c r="F20" s="152" t="s">
        <v>16</v>
      </c>
      <c r="G20" s="153"/>
      <c r="H20" s="153"/>
      <c r="I20" s="153"/>
      <c r="J20" s="154"/>
      <c r="K20" s="379"/>
      <c r="L20" s="268">
        <v>16</v>
      </c>
      <c r="M20" s="269"/>
      <c r="N20" s="269"/>
      <c r="O20" s="269"/>
      <c r="P20" s="269"/>
      <c r="Q20" s="269"/>
      <c r="R20" s="270"/>
      <c r="S20" s="152" t="s">
        <v>24</v>
      </c>
      <c r="T20" s="153"/>
      <c r="U20" s="153"/>
      <c r="V20" s="153"/>
      <c r="W20" s="154"/>
      <c r="X20" s="205">
        <v>175.82</v>
      </c>
      <c r="Y20" s="206"/>
      <c r="Z20" s="206"/>
      <c r="AA20" s="206"/>
      <c r="AB20" s="207"/>
      <c r="AC20" s="152" t="s">
        <v>10</v>
      </c>
      <c r="AD20" s="153"/>
      <c r="AE20" s="153"/>
      <c r="AF20" s="154"/>
    </row>
    <row r="21" spans="1:35" s="114" customFormat="1" ht="14.1" customHeight="1">
      <c r="A21" s="118" t="s">
        <v>1232</v>
      </c>
      <c r="B21" s="156" t="s">
        <v>72</v>
      </c>
      <c r="C21" s="156"/>
      <c r="D21" s="156"/>
      <c r="E21" s="157"/>
      <c r="F21" s="152" t="s">
        <v>16</v>
      </c>
      <c r="G21" s="153"/>
      <c r="H21" s="153"/>
      <c r="I21" s="153"/>
      <c r="J21" s="154"/>
      <c r="K21" s="379"/>
      <c r="L21" s="268">
        <v>16</v>
      </c>
      <c r="M21" s="269"/>
      <c r="N21" s="269"/>
      <c r="O21" s="269"/>
      <c r="P21" s="269"/>
      <c r="Q21" s="269"/>
      <c r="R21" s="270"/>
      <c r="S21" s="152" t="s">
        <v>39</v>
      </c>
      <c r="T21" s="153"/>
      <c r="U21" s="153"/>
      <c r="V21" s="153"/>
      <c r="W21" s="154"/>
      <c r="X21" s="205">
        <v>326.52999999999997</v>
      </c>
      <c r="Y21" s="206"/>
      <c r="Z21" s="206"/>
      <c r="AA21" s="206"/>
      <c r="AB21" s="207"/>
      <c r="AC21" s="152" t="s">
        <v>10</v>
      </c>
      <c r="AD21" s="153"/>
      <c r="AE21" s="153"/>
      <c r="AF21" s="154"/>
    </row>
    <row r="22" spans="1:35" s="114" customFormat="1" ht="14.1" customHeight="1">
      <c r="A22" s="118" t="s">
        <v>1233</v>
      </c>
      <c r="B22" s="156" t="s">
        <v>72</v>
      </c>
      <c r="C22" s="156"/>
      <c r="D22" s="156"/>
      <c r="E22" s="157"/>
      <c r="F22" s="152" t="s">
        <v>16</v>
      </c>
      <c r="G22" s="153"/>
      <c r="H22" s="153"/>
      <c r="I22" s="153"/>
      <c r="J22" s="154"/>
      <c r="K22" s="379"/>
      <c r="L22" s="268">
        <v>16</v>
      </c>
      <c r="M22" s="269"/>
      <c r="N22" s="269"/>
      <c r="O22" s="269"/>
      <c r="P22" s="269"/>
      <c r="Q22" s="269"/>
      <c r="R22" s="270"/>
      <c r="S22" s="152" t="s">
        <v>42</v>
      </c>
      <c r="T22" s="153"/>
      <c r="U22" s="153"/>
      <c r="V22" s="153"/>
      <c r="W22" s="154"/>
      <c r="X22" s="205">
        <v>477.25</v>
      </c>
      <c r="Y22" s="206"/>
      <c r="Z22" s="206"/>
      <c r="AA22" s="206"/>
      <c r="AB22" s="207"/>
      <c r="AC22" s="152" t="s">
        <v>10</v>
      </c>
      <c r="AD22" s="153"/>
      <c r="AE22" s="153"/>
      <c r="AF22" s="154"/>
    </row>
    <row r="23" spans="1:35" s="114" customFormat="1" ht="14.1" customHeight="1">
      <c r="A23" s="118" t="s">
        <v>1234</v>
      </c>
      <c r="B23" s="156" t="s">
        <v>72</v>
      </c>
      <c r="C23" s="156"/>
      <c r="D23" s="156"/>
      <c r="E23" s="157"/>
      <c r="F23" s="152" t="s">
        <v>16</v>
      </c>
      <c r="G23" s="153"/>
      <c r="H23" s="153"/>
      <c r="I23" s="153"/>
      <c r="J23" s="154"/>
      <c r="K23" s="379"/>
      <c r="L23" s="268">
        <v>16</v>
      </c>
      <c r="M23" s="269"/>
      <c r="N23" s="269"/>
      <c r="O23" s="269"/>
      <c r="P23" s="269"/>
      <c r="Q23" s="269"/>
      <c r="R23" s="270"/>
      <c r="S23" s="152" t="s">
        <v>43</v>
      </c>
      <c r="T23" s="153"/>
      <c r="U23" s="153"/>
      <c r="V23" s="153"/>
      <c r="W23" s="154"/>
      <c r="X23" s="205">
        <v>996.88</v>
      </c>
      <c r="Y23" s="206"/>
      <c r="Z23" s="206"/>
      <c r="AA23" s="206"/>
      <c r="AB23" s="207"/>
      <c r="AC23" s="152" t="s">
        <v>10</v>
      </c>
      <c r="AD23" s="153"/>
      <c r="AE23" s="153"/>
      <c r="AF23" s="154"/>
    </row>
    <row r="24" spans="1:35" s="114" customFormat="1" ht="14.1" customHeight="1">
      <c r="A24" s="118" t="s">
        <v>1235</v>
      </c>
      <c r="B24" s="156" t="s">
        <v>72</v>
      </c>
      <c r="C24" s="156"/>
      <c r="D24" s="156"/>
      <c r="E24" s="157"/>
      <c r="F24" s="152" t="s">
        <v>16</v>
      </c>
      <c r="G24" s="153"/>
      <c r="H24" s="153"/>
      <c r="I24" s="153"/>
      <c r="J24" s="154"/>
      <c r="K24" s="379"/>
      <c r="L24" s="268">
        <v>16</v>
      </c>
      <c r="M24" s="269"/>
      <c r="N24" s="269"/>
      <c r="O24" s="269"/>
      <c r="P24" s="269"/>
      <c r="Q24" s="269"/>
      <c r="R24" s="270"/>
      <c r="S24" s="152" t="s">
        <v>44</v>
      </c>
      <c r="T24" s="153"/>
      <c r="U24" s="153"/>
      <c r="V24" s="153"/>
      <c r="W24" s="154"/>
      <c r="X24" s="205">
        <v>1566.4</v>
      </c>
      <c r="Y24" s="206"/>
      <c r="Z24" s="206"/>
      <c r="AA24" s="206"/>
      <c r="AB24" s="207"/>
      <c r="AC24" s="152" t="s">
        <v>10</v>
      </c>
      <c r="AD24" s="153"/>
      <c r="AE24" s="153"/>
      <c r="AF24" s="154"/>
    </row>
    <row r="25" spans="1:35" s="114" customFormat="1" ht="14.1" customHeight="1">
      <c r="A25" s="118" t="s">
        <v>1236</v>
      </c>
      <c r="B25" s="156" t="s">
        <v>72</v>
      </c>
      <c r="C25" s="156"/>
      <c r="D25" s="156"/>
      <c r="E25" s="157"/>
      <c r="F25" s="152" t="s">
        <v>16</v>
      </c>
      <c r="G25" s="153"/>
      <c r="H25" s="153"/>
      <c r="I25" s="153"/>
      <c r="J25" s="154"/>
      <c r="K25" s="380"/>
      <c r="L25" s="268">
        <v>16</v>
      </c>
      <c r="M25" s="269"/>
      <c r="N25" s="269"/>
      <c r="O25" s="269"/>
      <c r="P25" s="269"/>
      <c r="Q25" s="269"/>
      <c r="R25" s="270"/>
      <c r="S25" s="152" t="s">
        <v>45</v>
      </c>
      <c r="T25" s="153"/>
      <c r="U25" s="153"/>
      <c r="V25" s="153"/>
      <c r="W25" s="154"/>
      <c r="X25" s="205">
        <v>1961.39</v>
      </c>
      <c r="Y25" s="206"/>
      <c r="Z25" s="206"/>
      <c r="AA25" s="206"/>
      <c r="AB25" s="207"/>
      <c r="AC25" s="152" t="s">
        <v>10</v>
      </c>
      <c r="AD25" s="153"/>
      <c r="AE25" s="153"/>
      <c r="AF25" s="154"/>
    </row>
    <row r="26" spans="1:35" s="114" customFormat="1" ht="22.5" customHeight="1">
      <c r="A26" s="367" t="s">
        <v>1419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</row>
    <row r="27" spans="1:35" s="114" customFormat="1" ht="14.1" customHeight="1">
      <c r="A27" s="118" t="s">
        <v>1237</v>
      </c>
      <c r="B27" s="280" t="s">
        <v>73</v>
      </c>
      <c r="C27" s="295"/>
      <c r="D27" s="295"/>
      <c r="E27" s="295"/>
      <c r="F27" s="199"/>
      <c r="G27" s="272"/>
      <c r="H27" s="272"/>
      <c r="I27" s="272"/>
      <c r="J27" s="200"/>
      <c r="K27" s="194" t="s">
        <v>378</v>
      </c>
      <c r="L27" s="269">
        <v>16</v>
      </c>
      <c r="M27" s="269"/>
      <c r="N27" s="269"/>
      <c r="O27" s="269"/>
      <c r="P27" s="269"/>
      <c r="Q27" s="269"/>
      <c r="R27" s="270"/>
      <c r="S27" s="375" t="s">
        <v>356</v>
      </c>
      <c r="T27" s="375"/>
      <c r="U27" s="375"/>
      <c r="V27" s="375"/>
      <c r="W27" s="376"/>
      <c r="X27" s="377">
        <v>13.86</v>
      </c>
      <c r="Y27" s="377"/>
      <c r="Z27" s="377"/>
      <c r="AA27" s="377"/>
      <c r="AB27" s="377"/>
      <c r="AC27" s="194" t="s">
        <v>10</v>
      </c>
      <c r="AD27" s="194"/>
      <c r="AE27" s="194"/>
      <c r="AF27" s="194"/>
      <c r="AG27" s="14"/>
      <c r="AH27" s="14"/>
      <c r="AI27" s="14"/>
    </row>
    <row r="28" spans="1:35" s="114" customFormat="1" ht="14.1" customHeight="1">
      <c r="A28" s="118" t="s">
        <v>1238</v>
      </c>
      <c r="B28" s="280" t="s">
        <v>74</v>
      </c>
      <c r="C28" s="295"/>
      <c r="D28" s="295"/>
      <c r="E28" s="295"/>
      <c r="F28" s="199"/>
      <c r="G28" s="272"/>
      <c r="H28" s="272"/>
      <c r="I28" s="272"/>
      <c r="J28" s="200"/>
      <c r="K28" s="194"/>
      <c r="L28" s="269">
        <v>16</v>
      </c>
      <c r="M28" s="269"/>
      <c r="N28" s="269"/>
      <c r="O28" s="269"/>
      <c r="P28" s="269"/>
      <c r="Q28" s="269"/>
      <c r="R28" s="270"/>
      <c r="S28" s="375" t="s">
        <v>357</v>
      </c>
      <c r="T28" s="375"/>
      <c r="U28" s="375"/>
      <c r="V28" s="375"/>
      <c r="W28" s="376"/>
      <c r="X28" s="377">
        <v>15.36</v>
      </c>
      <c r="Y28" s="377"/>
      <c r="Z28" s="377"/>
      <c r="AA28" s="377"/>
      <c r="AB28" s="377"/>
      <c r="AC28" s="194" t="s">
        <v>10</v>
      </c>
      <c r="AD28" s="194"/>
      <c r="AE28" s="194"/>
      <c r="AF28" s="194"/>
      <c r="AG28" s="14"/>
      <c r="AH28" s="14"/>
      <c r="AI28" s="14"/>
    </row>
    <row r="29" spans="1:35" s="114" customFormat="1" ht="14.1" customHeight="1">
      <c r="A29" s="118" t="s">
        <v>1239</v>
      </c>
      <c r="B29" s="280" t="s">
        <v>75</v>
      </c>
      <c r="C29" s="295"/>
      <c r="D29" s="295"/>
      <c r="E29" s="295"/>
      <c r="F29" s="199"/>
      <c r="G29" s="272"/>
      <c r="H29" s="272"/>
      <c r="I29" s="272"/>
      <c r="J29" s="200"/>
      <c r="K29" s="194"/>
      <c r="L29" s="269">
        <v>16</v>
      </c>
      <c r="M29" s="269"/>
      <c r="N29" s="269"/>
      <c r="O29" s="269"/>
      <c r="P29" s="269"/>
      <c r="Q29" s="269"/>
      <c r="R29" s="270"/>
      <c r="S29" s="375" t="s">
        <v>358</v>
      </c>
      <c r="T29" s="375"/>
      <c r="U29" s="375"/>
      <c r="V29" s="375"/>
      <c r="W29" s="376"/>
      <c r="X29" s="377">
        <v>20.84</v>
      </c>
      <c r="Y29" s="377"/>
      <c r="Z29" s="377"/>
      <c r="AA29" s="377"/>
      <c r="AB29" s="377"/>
      <c r="AC29" s="194" t="s">
        <v>10</v>
      </c>
      <c r="AD29" s="194"/>
      <c r="AE29" s="194"/>
      <c r="AF29" s="194"/>
      <c r="AG29" s="14"/>
      <c r="AH29" s="14"/>
      <c r="AI29" s="14"/>
    </row>
    <row r="30" spans="1:35" s="114" customFormat="1" ht="14.1" customHeight="1">
      <c r="A30" s="118" t="s">
        <v>1240</v>
      </c>
      <c r="B30" s="280" t="s">
        <v>76</v>
      </c>
      <c r="C30" s="295"/>
      <c r="D30" s="295"/>
      <c r="E30" s="295"/>
      <c r="F30" s="199"/>
      <c r="G30" s="272"/>
      <c r="H30" s="272"/>
      <c r="I30" s="272"/>
      <c r="J30" s="200"/>
      <c r="K30" s="194"/>
      <c r="L30" s="269">
        <v>16</v>
      </c>
      <c r="M30" s="269"/>
      <c r="N30" s="269"/>
      <c r="O30" s="269"/>
      <c r="P30" s="269"/>
      <c r="Q30" s="269"/>
      <c r="R30" s="270"/>
      <c r="S30" s="375" t="s">
        <v>359</v>
      </c>
      <c r="T30" s="375"/>
      <c r="U30" s="375"/>
      <c r="V30" s="375"/>
      <c r="W30" s="376"/>
      <c r="X30" s="377">
        <v>28.2</v>
      </c>
      <c r="Y30" s="377"/>
      <c r="Z30" s="377"/>
      <c r="AA30" s="377"/>
      <c r="AB30" s="377"/>
      <c r="AC30" s="194" t="s">
        <v>10</v>
      </c>
      <c r="AD30" s="194"/>
      <c r="AE30" s="194"/>
      <c r="AF30" s="194"/>
      <c r="AG30" s="14"/>
      <c r="AH30" s="14"/>
      <c r="AI30" s="14"/>
    </row>
    <row r="31" spans="1:35" s="114" customFormat="1" ht="14.1" customHeight="1">
      <c r="A31" s="118" t="s">
        <v>1241</v>
      </c>
      <c r="B31" s="280" t="s">
        <v>77</v>
      </c>
      <c r="C31" s="295"/>
      <c r="D31" s="295"/>
      <c r="E31" s="295"/>
      <c r="F31" s="199"/>
      <c r="G31" s="272"/>
      <c r="H31" s="272"/>
      <c r="I31" s="272"/>
      <c r="J31" s="200"/>
      <c r="K31" s="194"/>
      <c r="L31" s="269">
        <v>16</v>
      </c>
      <c r="M31" s="269"/>
      <c r="N31" s="269"/>
      <c r="O31" s="269"/>
      <c r="P31" s="269"/>
      <c r="Q31" s="269"/>
      <c r="R31" s="270"/>
      <c r="S31" s="375" t="s">
        <v>360</v>
      </c>
      <c r="T31" s="375"/>
      <c r="U31" s="375"/>
      <c r="V31" s="375"/>
      <c r="W31" s="376"/>
      <c r="X31" s="377">
        <v>30.8</v>
      </c>
      <c r="Y31" s="377"/>
      <c r="Z31" s="377"/>
      <c r="AA31" s="377"/>
      <c r="AB31" s="377"/>
      <c r="AC31" s="194" t="s">
        <v>10</v>
      </c>
      <c r="AD31" s="194"/>
      <c r="AE31" s="194"/>
      <c r="AF31" s="194"/>
      <c r="AG31" s="14"/>
      <c r="AH31" s="14"/>
      <c r="AI31" s="14"/>
    </row>
    <row r="32" spans="1:35" s="114" customFormat="1" ht="14.1" customHeight="1">
      <c r="A32" s="118" t="s">
        <v>1242</v>
      </c>
      <c r="B32" s="280" t="s">
        <v>78</v>
      </c>
      <c r="C32" s="295"/>
      <c r="D32" s="295"/>
      <c r="E32" s="295"/>
      <c r="F32" s="199"/>
      <c r="G32" s="272"/>
      <c r="H32" s="272"/>
      <c r="I32" s="272"/>
      <c r="J32" s="200"/>
      <c r="K32" s="194"/>
      <c r="L32" s="269">
        <v>16</v>
      </c>
      <c r="M32" s="269"/>
      <c r="N32" s="269"/>
      <c r="O32" s="269"/>
      <c r="P32" s="269"/>
      <c r="Q32" s="269"/>
      <c r="R32" s="270"/>
      <c r="S32" s="375" t="s">
        <v>361</v>
      </c>
      <c r="T32" s="375"/>
      <c r="U32" s="375"/>
      <c r="V32" s="375"/>
      <c r="W32" s="376"/>
      <c r="X32" s="377">
        <v>41.53</v>
      </c>
      <c r="Y32" s="377"/>
      <c r="Z32" s="377"/>
      <c r="AA32" s="377"/>
      <c r="AB32" s="377"/>
      <c r="AC32" s="194" t="s">
        <v>10</v>
      </c>
      <c r="AD32" s="194"/>
      <c r="AE32" s="194"/>
      <c r="AF32" s="194"/>
      <c r="AG32" s="14"/>
      <c r="AH32" s="14"/>
      <c r="AI32" s="14"/>
    </row>
    <row r="33" spans="1:35" s="114" customFormat="1" ht="24.75" customHeight="1">
      <c r="A33" s="367" t="s">
        <v>1420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378"/>
    </row>
    <row r="34" spans="1:35" s="114" customFormat="1" ht="14.1" customHeight="1">
      <c r="A34" s="118" t="s">
        <v>1243</v>
      </c>
      <c r="B34" s="280" t="s">
        <v>79</v>
      </c>
      <c r="C34" s="295"/>
      <c r="D34" s="295"/>
      <c r="E34" s="295"/>
      <c r="F34" s="199"/>
      <c r="G34" s="272"/>
      <c r="H34" s="272"/>
      <c r="I34" s="272"/>
      <c r="J34" s="200"/>
      <c r="K34" s="194" t="s">
        <v>378</v>
      </c>
      <c r="L34" s="269">
        <v>16</v>
      </c>
      <c r="M34" s="269"/>
      <c r="N34" s="269"/>
      <c r="O34" s="269"/>
      <c r="P34" s="269"/>
      <c r="Q34" s="269"/>
      <c r="R34" s="270"/>
      <c r="S34" s="375" t="s">
        <v>362</v>
      </c>
      <c r="T34" s="375"/>
      <c r="U34" s="375"/>
      <c r="V34" s="375"/>
      <c r="W34" s="376"/>
      <c r="X34" s="377">
        <v>17.12</v>
      </c>
      <c r="Y34" s="377"/>
      <c r="Z34" s="377"/>
      <c r="AA34" s="377"/>
      <c r="AB34" s="377"/>
      <c r="AC34" s="194" t="s">
        <v>10</v>
      </c>
      <c r="AD34" s="194"/>
      <c r="AE34" s="194"/>
      <c r="AF34" s="194"/>
      <c r="AG34" s="14"/>
      <c r="AH34" s="14"/>
      <c r="AI34" s="14"/>
    </row>
    <row r="35" spans="1:35" s="114" customFormat="1" ht="14.1" customHeight="1">
      <c r="A35" s="118" t="s">
        <v>1244</v>
      </c>
      <c r="B35" s="280" t="s">
        <v>80</v>
      </c>
      <c r="C35" s="295"/>
      <c r="D35" s="295"/>
      <c r="E35" s="295"/>
      <c r="F35" s="199"/>
      <c r="G35" s="272"/>
      <c r="H35" s="272"/>
      <c r="I35" s="272"/>
      <c r="J35" s="200"/>
      <c r="K35" s="194"/>
      <c r="L35" s="269">
        <v>16</v>
      </c>
      <c r="M35" s="269"/>
      <c r="N35" s="269"/>
      <c r="O35" s="269"/>
      <c r="P35" s="269"/>
      <c r="Q35" s="269"/>
      <c r="R35" s="270"/>
      <c r="S35" s="375" t="s">
        <v>363</v>
      </c>
      <c r="T35" s="375"/>
      <c r="U35" s="375"/>
      <c r="V35" s="375"/>
      <c r="W35" s="376"/>
      <c r="X35" s="377">
        <v>18.649999999999999</v>
      </c>
      <c r="Y35" s="377"/>
      <c r="Z35" s="377"/>
      <c r="AA35" s="377"/>
      <c r="AB35" s="377"/>
      <c r="AC35" s="194" t="s">
        <v>10</v>
      </c>
      <c r="AD35" s="194"/>
      <c r="AE35" s="194"/>
      <c r="AF35" s="194"/>
      <c r="AG35" s="14"/>
      <c r="AH35" s="14"/>
      <c r="AI35" s="14"/>
    </row>
    <row r="36" spans="1:35" s="114" customFormat="1" ht="14.1" customHeight="1">
      <c r="A36" s="118" t="s">
        <v>1245</v>
      </c>
      <c r="B36" s="280" t="s">
        <v>81</v>
      </c>
      <c r="C36" s="295"/>
      <c r="D36" s="295"/>
      <c r="E36" s="295"/>
      <c r="F36" s="199"/>
      <c r="G36" s="272"/>
      <c r="H36" s="272"/>
      <c r="I36" s="272"/>
      <c r="J36" s="200"/>
      <c r="K36" s="194"/>
      <c r="L36" s="269">
        <v>16</v>
      </c>
      <c r="M36" s="269"/>
      <c r="N36" s="269"/>
      <c r="O36" s="269"/>
      <c r="P36" s="269"/>
      <c r="Q36" s="269"/>
      <c r="R36" s="270"/>
      <c r="S36" s="375" t="s">
        <v>364</v>
      </c>
      <c r="T36" s="375"/>
      <c r="U36" s="375"/>
      <c r="V36" s="375"/>
      <c r="W36" s="376"/>
      <c r="X36" s="377">
        <v>22.88</v>
      </c>
      <c r="Y36" s="377"/>
      <c r="Z36" s="377"/>
      <c r="AA36" s="377"/>
      <c r="AB36" s="377"/>
      <c r="AC36" s="194" t="s">
        <v>10</v>
      </c>
      <c r="AD36" s="194"/>
      <c r="AE36" s="194"/>
      <c r="AF36" s="194"/>
      <c r="AG36" s="14"/>
      <c r="AH36" s="14"/>
      <c r="AI36" s="14"/>
    </row>
    <row r="37" spans="1:35" s="114" customFormat="1" ht="14.1" customHeight="1">
      <c r="A37" s="118" t="s">
        <v>1246</v>
      </c>
      <c r="B37" s="280" t="s">
        <v>82</v>
      </c>
      <c r="C37" s="295"/>
      <c r="D37" s="295"/>
      <c r="E37" s="295"/>
      <c r="F37" s="199"/>
      <c r="G37" s="272"/>
      <c r="H37" s="272"/>
      <c r="I37" s="272"/>
      <c r="J37" s="200"/>
      <c r="K37" s="194"/>
      <c r="L37" s="269">
        <v>16</v>
      </c>
      <c r="M37" s="269"/>
      <c r="N37" s="269"/>
      <c r="O37" s="269"/>
      <c r="P37" s="269"/>
      <c r="Q37" s="269"/>
      <c r="R37" s="270"/>
      <c r="S37" s="375" t="s">
        <v>365</v>
      </c>
      <c r="T37" s="375"/>
      <c r="U37" s="375"/>
      <c r="V37" s="375"/>
      <c r="W37" s="376"/>
      <c r="X37" s="377">
        <v>29.47</v>
      </c>
      <c r="Y37" s="377"/>
      <c r="Z37" s="377"/>
      <c r="AA37" s="377"/>
      <c r="AB37" s="377"/>
      <c r="AC37" s="194" t="s">
        <v>10</v>
      </c>
      <c r="AD37" s="194"/>
      <c r="AE37" s="194"/>
      <c r="AF37" s="194"/>
      <c r="AG37" s="14"/>
      <c r="AH37" s="14"/>
      <c r="AI37" s="14"/>
    </row>
    <row r="38" spans="1:35" s="114" customFormat="1" ht="14.1" customHeight="1">
      <c r="A38" s="118" t="s">
        <v>1247</v>
      </c>
      <c r="B38" s="280" t="s">
        <v>83</v>
      </c>
      <c r="C38" s="295"/>
      <c r="D38" s="295"/>
      <c r="E38" s="295"/>
      <c r="F38" s="199"/>
      <c r="G38" s="272"/>
      <c r="H38" s="272"/>
      <c r="I38" s="272"/>
      <c r="J38" s="200"/>
      <c r="K38" s="194"/>
      <c r="L38" s="269">
        <v>16</v>
      </c>
      <c r="M38" s="269"/>
      <c r="N38" s="269"/>
      <c r="O38" s="269"/>
      <c r="P38" s="269"/>
      <c r="Q38" s="269"/>
      <c r="R38" s="270"/>
      <c r="S38" s="375" t="s">
        <v>366</v>
      </c>
      <c r="T38" s="375"/>
      <c r="U38" s="375"/>
      <c r="V38" s="375"/>
      <c r="W38" s="376"/>
      <c r="X38" s="377">
        <v>34.65</v>
      </c>
      <c r="Y38" s="377"/>
      <c r="Z38" s="377"/>
      <c r="AA38" s="377"/>
      <c r="AB38" s="377"/>
      <c r="AC38" s="194" t="s">
        <v>10</v>
      </c>
      <c r="AD38" s="194"/>
      <c r="AE38" s="194"/>
      <c r="AF38" s="194"/>
      <c r="AG38" s="14"/>
      <c r="AH38" s="14"/>
      <c r="AI38" s="14"/>
    </row>
    <row r="39" spans="1:35" s="114" customFormat="1" ht="14.1" customHeight="1">
      <c r="A39" s="118" t="s">
        <v>1248</v>
      </c>
      <c r="B39" s="280" t="s">
        <v>84</v>
      </c>
      <c r="C39" s="295"/>
      <c r="D39" s="295"/>
      <c r="E39" s="295"/>
      <c r="F39" s="199"/>
      <c r="G39" s="272"/>
      <c r="H39" s="272"/>
      <c r="I39" s="272"/>
      <c r="J39" s="200"/>
      <c r="K39" s="194"/>
      <c r="L39" s="269">
        <v>16</v>
      </c>
      <c r="M39" s="269"/>
      <c r="N39" s="269"/>
      <c r="O39" s="269"/>
      <c r="P39" s="269"/>
      <c r="Q39" s="269"/>
      <c r="R39" s="270"/>
      <c r="S39" s="375" t="s">
        <v>367</v>
      </c>
      <c r="T39" s="375"/>
      <c r="U39" s="375"/>
      <c r="V39" s="375"/>
      <c r="W39" s="376"/>
      <c r="X39" s="377">
        <v>56.53</v>
      </c>
      <c r="Y39" s="377"/>
      <c r="Z39" s="377"/>
      <c r="AA39" s="377"/>
      <c r="AB39" s="377"/>
      <c r="AC39" s="194" t="s">
        <v>10</v>
      </c>
      <c r="AD39" s="194"/>
      <c r="AE39" s="194"/>
      <c r="AF39" s="194"/>
      <c r="AG39" s="14"/>
      <c r="AH39" s="14"/>
      <c r="AI39" s="14"/>
    </row>
    <row r="40" spans="1:35" s="114" customFormat="1" ht="14.1" customHeight="1">
      <c r="A40" s="118" t="s">
        <v>1249</v>
      </c>
      <c r="B40" s="280" t="s">
        <v>85</v>
      </c>
      <c r="C40" s="295"/>
      <c r="D40" s="295"/>
      <c r="E40" s="295"/>
      <c r="F40" s="199"/>
      <c r="G40" s="272"/>
      <c r="H40" s="272"/>
      <c r="I40" s="272"/>
      <c r="J40" s="200"/>
      <c r="K40" s="194"/>
      <c r="L40" s="269">
        <v>16</v>
      </c>
      <c r="M40" s="269"/>
      <c r="N40" s="269"/>
      <c r="O40" s="269"/>
      <c r="P40" s="269"/>
      <c r="Q40" s="269"/>
      <c r="R40" s="270"/>
      <c r="S40" s="375" t="s">
        <v>368</v>
      </c>
      <c r="T40" s="375"/>
      <c r="U40" s="375"/>
      <c r="V40" s="375"/>
      <c r="W40" s="376"/>
      <c r="X40" s="377">
        <v>74.55</v>
      </c>
      <c r="Y40" s="377"/>
      <c r="Z40" s="377"/>
      <c r="AA40" s="377"/>
      <c r="AB40" s="377"/>
      <c r="AC40" s="194" t="s">
        <v>10</v>
      </c>
      <c r="AD40" s="194"/>
      <c r="AE40" s="194"/>
      <c r="AF40" s="194"/>
      <c r="AG40" s="14"/>
      <c r="AH40" s="14"/>
      <c r="AI40" s="14"/>
    </row>
    <row r="41" spans="1:35" s="114" customFormat="1" ht="14.1" customHeight="1">
      <c r="A41" s="118" t="s">
        <v>1250</v>
      </c>
      <c r="B41" s="280" t="s">
        <v>86</v>
      </c>
      <c r="C41" s="295"/>
      <c r="D41" s="295"/>
      <c r="E41" s="295"/>
      <c r="F41" s="199"/>
      <c r="G41" s="272"/>
      <c r="H41" s="272"/>
      <c r="I41" s="272"/>
      <c r="J41" s="200"/>
      <c r="K41" s="194"/>
      <c r="L41" s="269">
        <v>16</v>
      </c>
      <c r="M41" s="269"/>
      <c r="N41" s="269"/>
      <c r="O41" s="269"/>
      <c r="P41" s="269"/>
      <c r="Q41" s="269"/>
      <c r="R41" s="270"/>
      <c r="S41" s="375" t="s">
        <v>369</v>
      </c>
      <c r="T41" s="375"/>
      <c r="U41" s="375"/>
      <c r="V41" s="375"/>
      <c r="W41" s="376"/>
      <c r="X41" s="377">
        <v>91.96</v>
      </c>
      <c r="Y41" s="377"/>
      <c r="Z41" s="377"/>
      <c r="AA41" s="377"/>
      <c r="AB41" s="377"/>
      <c r="AC41" s="194" t="s">
        <v>10</v>
      </c>
      <c r="AD41" s="194"/>
      <c r="AE41" s="194"/>
      <c r="AF41" s="194"/>
      <c r="AG41" s="14"/>
      <c r="AH41" s="14"/>
      <c r="AI41" s="14"/>
    </row>
    <row r="42" spans="1:35" s="114" customFormat="1" ht="14.1" customHeight="1">
      <c r="A42" s="118" t="s">
        <v>1251</v>
      </c>
      <c r="B42" s="280" t="s">
        <v>87</v>
      </c>
      <c r="C42" s="295"/>
      <c r="D42" s="295"/>
      <c r="E42" s="295"/>
      <c r="F42" s="199"/>
      <c r="G42" s="272"/>
      <c r="H42" s="272"/>
      <c r="I42" s="272"/>
      <c r="J42" s="200"/>
      <c r="K42" s="194"/>
      <c r="L42" s="269">
        <v>16</v>
      </c>
      <c r="M42" s="269"/>
      <c r="N42" s="269"/>
      <c r="O42" s="269"/>
      <c r="P42" s="269"/>
      <c r="Q42" s="269"/>
      <c r="R42" s="270"/>
      <c r="S42" s="375" t="s">
        <v>370</v>
      </c>
      <c r="T42" s="375"/>
      <c r="U42" s="375"/>
      <c r="V42" s="375"/>
      <c r="W42" s="376"/>
      <c r="X42" s="377">
        <v>121.65</v>
      </c>
      <c r="Y42" s="377"/>
      <c r="Z42" s="377"/>
      <c r="AA42" s="377"/>
      <c r="AB42" s="377"/>
      <c r="AC42" s="194" t="s">
        <v>10</v>
      </c>
      <c r="AD42" s="194"/>
      <c r="AE42" s="194"/>
      <c r="AF42" s="194"/>
      <c r="AG42" s="14"/>
      <c r="AH42" s="14"/>
      <c r="AI42" s="14"/>
    </row>
    <row r="43" spans="1:35" s="114" customFormat="1" ht="14.1" customHeight="1">
      <c r="A43" s="118" t="s">
        <v>1252</v>
      </c>
      <c r="B43" s="280" t="s">
        <v>88</v>
      </c>
      <c r="C43" s="295"/>
      <c r="D43" s="295"/>
      <c r="E43" s="295"/>
      <c r="F43" s="199"/>
      <c r="G43" s="272"/>
      <c r="H43" s="272"/>
      <c r="I43" s="272"/>
      <c r="J43" s="200"/>
      <c r="K43" s="194"/>
      <c r="L43" s="269">
        <v>16</v>
      </c>
      <c r="M43" s="269"/>
      <c r="N43" s="269"/>
      <c r="O43" s="269"/>
      <c r="P43" s="269"/>
      <c r="Q43" s="269"/>
      <c r="R43" s="270"/>
      <c r="S43" s="375" t="s">
        <v>371</v>
      </c>
      <c r="T43" s="375"/>
      <c r="U43" s="375"/>
      <c r="V43" s="375"/>
      <c r="W43" s="376"/>
      <c r="X43" s="377">
        <v>192.08</v>
      </c>
      <c r="Y43" s="377"/>
      <c r="Z43" s="377"/>
      <c r="AA43" s="377"/>
      <c r="AB43" s="377"/>
      <c r="AC43" s="194" t="s">
        <v>10</v>
      </c>
      <c r="AD43" s="194"/>
      <c r="AE43" s="194"/>
      <c r="AF43" s="194"/>
      <c r="AG43" s="14"/>
      <c r="AH43" s="14"/>
      <c r="AI43" s="14"/>
    </row>
    <row r="44" spans="1:35" s="114" customFormat="1" ht="14.1" customHeight="1">
      <c r="A44" s="118" t="s">
        <v>1253</v>
      </c>
      <c r="B44" s="280" t="s">
        <v>89</v>
      </c>
      <c r="C44" s="295"/>
      <c r="D44" s="295"/>
      <c r="E44" s="295"/>
      <c r="F44" s="199"/>
      <c r="G44" s="272"/>
      <c r="H44" s="272"/>
      <c r="I44" s="272"/>
      <c r="J44" s="200"/>
      <c r="K44" s="194"/>
      <c r="L44" s="269">
        <v>16</v>
      </c>
      <c r="M44" s="269"/>
      <c r="N44" s="269"/>
      <c r="O44" s="269"/>
      <c r="P44" s="269"/>
      <c r="Q44" s="269"/>
      <c r="R44" s="270"/>
      <c r="S44" s="375" t="s">
        <v>372</v>
      </c>
      <c r="T44" s="375"/>
      <c r="U44" s="375"/>
      <c r="V44" s="375"/>
      <c r="W44" s="376"/>
      <c r="X44" s="377">
        <v>247.01</v>
      </c>
      <c r="Y44" s="377"/>
      <c r="Z44" s="377"/>
      <c r="AA44" s="377"/>
      <c r="AB44" s="377"/>
      <c r="AC44" s="194" t="s">
        <v>10</v>
      </c>
      <c r="AD44" s="194"/>
      <c r="AE44" s="194"/>
      <c r="AF44" s="194"/>
      <c r="AG44" s="14"/>
      <c r="AH44" s="14"/>
      <c r="AI44" s="14"/>
    </row>
    <row r="45" spans="1:35" s="114" customFormat="1" ht="14.1" customHeight="1">
      <c r="A45" s="118" t="s">
        <v>1254</v>
      </c>
      <c r="B45" s="280" t="s">
        <v>90</v>
      </c>
      <c r="C45" s="295"/>
      <c r="D45" s="295"/>
      <c r="E45" s="295"/>
      <c r="F45" s="199"/>
      <c r="G45" s="272"/>
      <c r="H45" s="272"/>
      <c r="I45" s="272"/>
      <c r="J45" s="200"/>
      <c r="K45" s="194"/>
      <c r="L45" s="269">
        <v>16</v>
      </c>
      <c r="M45" s="269"/>
      <c r="N45" s="269"/>
      <c r="O45" s="269"/>
      <c r="P45" s="269"/>
      <c r="Q45" s="269"/>
      <c r="R45" s="270"/>
      <c r="S45" s="375" t="s">
        <v>373</v>
      </c>
      <c r="T45" s="375"/>
      <c r="U45" s="375"/>
      <c r="V45" s="375"/>
      <c r="W45" s="376"/>
      <c r="X45" s="377">
        <v>411.9</v>
      </c>
      <c r="Y45" s="377"/>
      <c r="Z45" s="377"/>
      <c r="AA45" s="377"/>
      <c r="AB45" s="377"/>
      <c r="AC45" s="194" t="s">
        <v>10</v>
      </c>
      <c r="AD45" s="194"/>
      <c r="AE45" s="194"/>
      <c r="AF45" s="194"/>
      <c r="AG45" s="14"/>
      <c r="AH45" s="14"/>
      <c r="AI45" s="14"/>
    </row>
    <row r="46" spans="1:35" s="114" customFormat="1" ht="14.1" customHeight="1">
      <c r="A46" s="118" t="s">
        <v>1255</v>
      </c>
      <c r="B46" s="280" t="s">
        <v>91</v>
      </c>
      <c r="C46" s="295"/>
      <c r="D46" s="295"/>
      <c r="E46" s="295"/>
      <c r="F46" s="199"/>
      <c r="G46" s="272"/>
      <c r="H46" s="272"/>
      <c r="I46" s="272"/>
      <c r="J46" s="200"/>
      <c r="K46" s="194"/>
      <c r="L46" s="269">
        <v>16</v>
      </c>
      <c r="M46" s="269"/>
      <c r="N46" s="269"/>
      <c r="O46" s="269"/>
      <c r="P46" s="269"/>
      <c r="Q46" s="269"/>
      <c r="R46" s="270"/>
      <c r="S46" s="375" t="s">
        <v>374</v>
      </c>
      <c r="T46" s="375"/>
      <c r="U46" s="375"/>
      <c r="V46" s="375"/>
      <c r="W46" s="376"/>
      <c r="X46" s="377">
        <v>692.68</v>
      </c>
      <c r="Y46" s="377"/>
      <c r="Z46" s="377"/>
      <c r="AA46" s="377"/>
      <c r="AB46" s="377"/>
      <c r="AC46" s="194" t="s">
        <v>10</v>
      </c>
      <c r="AD46" s="194"/>
      <c r="AE46" s="194"/>
      <c r="AF46" s="194"/>
      <c r="AG46" s="14"/>
      <c r="AH46" s="14"/>
      <c r="AI46" s="14"/>
    </row>
    <row r="47" spans="1:35" s="114" customFormat="1" ht="12.75" customHeight="1">
      <c r="A47" s="118" t="s">
        <v>1256</v>
      </c>
      <c r="B47" s="280" t="s">
        <v>92</v>
      </c>
      <c r="C47" s="295"/>
      <c r="D47" s="295"/>
      <c r="E47" s="295"/>
      <c r="F47" s="199"/>
      <c r="G47" s="272"/>
      <c r="H47" s="272"/>
      <c r="I47" s="272"/>
      <c r="J47" s="200"/>
      <c r="K47" s="194"/>
      <c r="L47" s="269">
        <v>16</v>
      </c>
      <c r="M47" s="269"/>
      <c r="N47" s="269"/>
      <c r="O47" s="269"/>
      <c r="P47" s="269"/>
      <c r="Q47" s="269"/>
      <c r="R47" s="270"/>
      <c r="S47" s="375" t="s">
        <v>375</v>
      </c>
      <c r="T47" s="375"/>
      <c r="U47" s="375"/>
      <c r="V47" s="375"/>
      <c r="W47" s="376"/>
      <c r="X47" s="377">
        <v>960.7</v>
      </c>
      <c r="Y47" s="377"/>
      <c r="Z47" s="377"/>
      <c r="AA47" s="377"/>
      <c r="AB47" s="377"/>
      <c r="AC47" s="194" t="s">
        <v>10</v>
      </c>
      <c r="AD47" s="194"/>
      <c r="AE47" s="194"/>
      <c r="AF47" s="194"/>
      <c r="AG47" s="14"/>
      <c r="AH47" s="14"/>
      <c r="AI47" s="14"/>
    </row>
    <row r="48" spans="1:35" s="114" customFormat="1" ht="14.1" customHeight="1">
      <c r="A48" s="118" t="s">
        <v>1257</v>
      </c>
      <c r="B48" s="280" t="s">
        <v>93</v>
      </c>
      <c r="C48" s="295"/>
      <c r="D48" s="295"/>
      <c r="E48" s="295"/>
      <c r="F48" s="199"/>
      <c r="G48" s="272"/>
      <c r="H48" s="272"/>
      <c r="I48" s="272"/>
      <c r="J48" s="200"/>
      <c r="K48" s="194"/>
      <c r="L48" s="269">
        <v>16</v>
      </c>
      <c r="M48" s="269"/>
      <c r="N48" s="269"/>
      <c r="O48" s="269"/>
      <c r="P48" s="269"/>
      <c r="Q48" s="269"/>
      <c r="R48" s="270"/>
      <c r="S48" s="375" t="s">
        <v>376</v>
      </c>
      <c r="T48" s="375"/>
      <c r="U48" s="375"/>
      <c r="V48" s="375"/>
      <c r="W48" s="376"/>
      <c r="X48" s="377">
        <v>1847.42</v>
      </c>
      <c r="Y48" s="377"/>
      <c r="Z48" s="377"/>
      <c r="AA48" s="377"/>
      <c r="AB48" s="377"/>
      <c r="AC48" s="194" t="s">
        <v>10</v>
      </c>
      <c r="AD48" s="194"/>
      <c r="AE48" s="194"/>
      <c r="AF48" s="194"/>
      <c r="AG48" s="14"/>
      <c r="AH48" s="14"/>
      <c r="AI48" s="14"/>
    </row>
    <row r="49" spans="1:35" s="114" customFormat="1" ht="14.1" customHeight="1">
      <c r="A49" s="118" t="s">
        <v>1258</v>
      </c>
      <c r="B49" s="280" t="s">
        <v>94</v>
      </c>
      <c r="C49" s="295"/>
      <c r="D49" s="295"/>
      <c r="E49" s="295"/>
      <c r="F49" s="199"/>
      <c r="G49" s="272"/>
      <c r="H49" s="272"/>
      <c r="I49" s="272"/>
      <c r="J49" s="200"/>
      <c r="K49" s="194"/>
      <c r="L49" s="269">
        <v>16</v>
      </c>
      <c r="M49" s="269"/>
      <c r="N49" s="269"/>
      <c r="O49" s="269"/>
      <c r="P49" s="269"/>
      <c r="Q49" s="269"/>
      <c r="R49" s="270"/>
      <c r="S49" s="375" t="s">
        <v>377</v>
      </c>
      <c r="T49" s="375"/>
      <c r="U49" s="375"/>
      <c r="V49" s="375"/>
      <c r="W49" s="376"/>
      <c r="X49" s="377">
        <v>2305.5300000000002</v>
      </c>
      <c r="Y49" s="377"/>
      <c r="Z49" s="377"/>
      <c r="AA49" s="377"/>
      <c r="AB49" s="377"/>
      <c r="AC49" s="194" t="s">
        <v>10</v>
      </c>
      <c r="AD49" s="194"/>
      <c r="AE49" s="194"/>
      <c r="AF49" s="194"/>
      <c r="AG49" s="14"/>
      <c r="AH49" s="14"/>
      <c r="AI49" s="14"/>
    </row>
    <row r="50" spans="1:35" s="114" customFormat="1" ht="17.25" customHeight="1">
      <c r="A50" s="368" t="s">
        <v>95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</row>
    <row r="51" spans="1:35" s="114" customFormat="1" ht="14.1" customHeight="1">
      <c r="A51" s="116" t="s">
        <v>661</v>
      </c>
      <c r="B51" s="156" t="s">
        <v>96</v>
      </c>
      <c r="C51" s="156"/>
      <c r="D51" s="156"/>
      <c r="E51" s="157"/>
      <c r="F51" s="152" t="s">
        <v>17</v>
      </c>
      <c r="G51" s="153"/>
      <c r="H51" s="153"/>
      <c r="I51" s="153"/>
      <c r="J51" s="154"/>
      <c r="K51" s="372" t="s">
        <v>1074</v>
      </c>
      <c r="L51" s="268">
        <v>40</v>
      </c>
      <c r="M51" s="269"/>
      <c r="N51" s="269"/>
      <c r="O51" s="269"/>
      <c r="P51" s="269"/>
      <c r="Q51" s="269"/>
      <c r="R51" s="270"/>
      <c r="S51" s="152" t="s">
        <v>12</v>
      </c>
      <c r="T51" s="153"/>
      <c r="U51" s="153"/>
      <c r="V51" s="153"/>
      <c r="W51" s="154"/>
      <c r="X51" s="205">
        <v>40.74</v>
      </c>
      <c r="Y51" s="206"/>
      <c r="Z51" s="206"/>
      <c r="AA51" s="206"/>
      <c r="AB51" s="207"/>
      <c r="AC51" s="152" t="s">
        <v>10</v>
      </c>
      <c r="AD51" s="153"/>
      <c r="AE51" s="153"/>
      <c r="AF51" s="154"/>
    </row>
    <row r="52" spans="1:35" s="114" customFormat="1" ht="14.1" customHeight="1">
      <c r="A52" s="116" t="s">
        <v>662</v>
      </c>
      <c r="B52" s="156" t="s">
        <v>96</v>
      </c>
      <c r="C52" s="156"/>
      <c r="D52" s="156"/>
      <c r="E52" s="157"/>
      <c r="F52" s="152" t="s">
        <v>17</v>
      </c>
      <c r="G52" s="153"/>
      <c r="H52" s="153"/>
      <c r="I52" s="153"/>
      <c r="J52" s="154"/>
      <c r="K52" s="373"/>
      <c r="L52" s="268">
        <v>40</v>
      </c>
      <c r="M52" s="269"/>
      <c r="N52" s="269"/>
      <c r="O52" s="269"/>
      <c r="P52" s="269"/>
      <c r="Q52" s="269"/>
      <c r="R52" s="270"/>
      <c r="S52" s="152" t="s">
        <v>13</v>
      </c>
      <c r="T52" s="153"/>
      <c r="U52" s="153"/>
      <c r="V52" s="153"/>
      <c r="W52" s="154"/>
      <c r="X52" s="205">
        <v>48.96</v>
      </c>
      <c r="Y52" s="206"/>
      <c r="Z52" s="206"/>
      <c r="AA52" s="206"/>
      <c r="AB52" s="207"/>
      <c r="AC52" s="152" t="s">
        <v>10</v>
      </c>
      <c r="AD52" s="153"/>
      <c r="AE52" s="153"/>
      <c r="AF52" s="154"/>
    </row>
    <row r="53" spans="1:35" s="114" customFormat="1" ht="14.1" customHeight="1">
      <c r="A53" s="116" t="s">
        <v>663</v>
      </c>
      <c r="B53" s="156" t="s">
        <v>96</v>
      </c>
      <c r="C53" s="156"/>
      <c r="D53" s="156"/>
      <c r="E53" s="157"/>
      <c r="F53" s="152" t="s">
        <v>17</v>
      </c>
      <c r="G53" s="153"/>
      <c r="H53" s="153"/>
      <c r="I53" s="153"/>
      <c r="J53" s="154"/>
      <c r="K53" s="373"/>
      <c r="L53" s="268">
        <v>40</v>
      </c>
      <c r="M53" s="269"/>
      <c r="N53" s="269"/>
      <c r="O53" s="269"/>
      <c r="P53" s="269"/>
      <c r="Q53" s="269"/>
      <c r="R53" s="270"/>
      <c r="S53" s="152" t="s">
        <v>14</v>
      </c>
      <c r="T53" s="153"/>
      <c r="U53" s="153"/>
      <c r="V53" s="153"/>
      <c r="W53" s="154"/>
      <c r="X53" s="205">
        <v>55.64</v>
      </c>
      <c r="Y53" s="206"/>
      <c r="Z53" s="206"/>
      <c r="AA53" s="206"/>
      <c r="AB53" s="207"/>
      <c r="AC53" s="152" t="s">
        <v>10</v>
      </c>
      <c r="AD53" s="153"/>
      <c r="AE53" s="153"/>
      <c r="AF53" s="154"/>
    </row>
    <row r="54" spans="1:35" s="114" customFormat="1" ht="14.1" customHeight="1">
      <c r="A54" s="116" t="s">
        <v>664</v>
      </c>
      <c r="B54" s="156" t="s">
        <v>96</v>
      </c>
      <c r="C54" s="156"/>
      <c r="D54" s="156"/>
      <c r="E54" s="157"/>
      <c r="F54" s="152" t="s">
        <v>17</v>
      </c>
      <c r="G54" s="153"/>
      <c r="H54" s="153"/>
      <c r="I54" s="153"/>
      <c r="J54" s="154"/>
      <c r="K54" s="373"/>
      <c r="L54" s="268">
        <v>40</v>
      </c>
      <c r="M54" s="269"/>
      <c r="N54" s="269"/>
      <c r="O54" s="269"/>
      <c r="P54" s="269"/>
      <c r="Q54" s="269"/>
      <c r="R54" s="270"/>
      <c r="S54" s="152" t="s">
        <v>20</v>
      </c>
      <c r="T54" s="153"/>
      <c r="U54" s="153"/>
      <c r="V54" s="153"/>
      <c r="W54" s="154"/>
      <c r="X54" s="205">
        <v>68.11</v>
      </c>
      <c r="Y54" s="206"/>
      <c r="Z54" s="206"/>
      <c r="AA54" s="206"/>
      <c r="AB54" s="207"/>
      <c r="AC54" s="152" t="s">
        <v>10</v>
      </c>
      <c r="AD54" s="153"/>
      <c r="AE54" s="153"/>
      <c r="AF54" s="154"/>
    </row>
    <row r="55" spans="1:35" s="114" customFormat="1" ht="14.1" customHeight="1">
      <c r="A55" s="116" t="s">
        <v>665</v>
      </c>
      <c r="B55" s="156" t="s">
        <v>96</v>
      </c>
      <c r="C55" s="156"/>
      <c r="D55" s="156"/>
      <c r="E55" s="157"/>
      <c r="F55" s="152" t="s">
        <v>17</v>
      </c>
      <c r="G55" s="153"/>
      <c r="H55" s="153"/>
      <c r="I55" s="153"/>
      <c r="J55" s="154"/>
      <c r="K55" s="373"/>
      <c r="L55" s="268">
        <v>40</v>
      </c>
      <c r="M55" s="269"/>
      <c r="N55" s="269"/>
      <c r="O55" s="269"/>
      <c r="P55" s="269"/>
      <c r="Q55" s="269"/>
      <c r="R55" s="270"/>
      <c r="S55" s="152" t="s">
        <v>18</v>
      </c>
      <c r="T55" s="153"/>
      <c r="U55" s="153"/>
      <c r="V55" s="153"/>
      <c r="W55" s="154"/>
      <c r="X55" s="205">
        <v>111.27</v>
      </c>
      <c r="Y55" s="206"/>
      <c r="Z55" s="206"/>
      <c r="AA55" s="206"/>
      <c r="AB55" s="207"/>
      <c r="AC55" s="152" t="s">
        <v>10</v>
      </c>
      <c r="AD55" s="153"/>
      <c r="AE55" s="153"/>
      <c r="AF55" s="154"/>
    </row>
    <row r="56" spans="1:35" s="114" customFormat="1" ht="14.1" customHeight="1">
      <c r="A56" s="116" t="s">
        <v>666</v>
      </c>
      <c r="B56" s="156" t="s">
        <v>96</v>
      </c>
      <c r="C56" s="156"/>
      <c r="D56" s="156"/>
      <c r="E56" s="157"/>
      <c r="F56" s="152" t="s">
        <v>17</v>
      </c>
      <c r="G56" s="153"/>
      <c r="H56" s="153"/>
      <c r="I56" s="153"/>
      <c r="J56" s="154"/>
      <c r="K56" s="373"/>
      <c r="L56" s="268">
        <v>40</v>
      </c>
      <c r="M56" s="269"/>
      <c r="N56" s="269"/>
      <c r="O56" s="269"/>
      <c r="P56" s="269"/>
      <c r="Q56" s="269"/>
      <c r="R56" s="270"/>
      <c r="S56" s="152" t="s">
        <v>19</v>
      </c>
      <c r="T56" s="153"/>
      <c r="U56" s="153"/>
      <c r="V56" s="153"/>
      <c r="W56" s="154"/>
      <c r="X56" s="205">
        <v>131.31</v>
      </c>
      <c r="Y56" s="206"/>
      <c r="Z56" s="206"/>
      <c r="AA56" s="206"/>
      <c r="AB56" s="207"/>
      <c r="AC56" s="152" t="s">
        <v>10</v>
      </c>
      <c r="AD56" s="153"/>
      <c r="AE56" s="153"/>
      <c r="AF56" s="154"/>
    </row>
    <row r="57" spans="1:35" s="114" customFormat="1" ht="14.1" customHeight="1">
      <c r="A57" s="116" t="s">
        <v>667</v>
      </c>
      <c r="B57" s="156" t="s">
        <v>96</v>
      </c>
      <c r="C57" s="156"/>
      <c r="D57" s="156"/>
      <c r="E57" s="157"/>
      <c r="F57" s="152" t="s">
        <v>17</v>
      </c>
      <c r="G57" s="153"/>
      <c r="H57" s="153"/>
      <c r="I57" s="153"/>
      <c r="J57" s="154"/>
      <c r="K57" s="373"/>
      <c r="L57" s="268">
        <v>40</v>
      </c>
      <c r="M57" s="269"/>
      <c r="N57" s="269"/>
      <c r="O57" s="269"/>
      <c r="P57" s="269"/>
      <c r="Q57" s="269"/>
      <c r="R57" s="270"/>
      <c r="S57" s="152" t="s">
        <v>21</v>
      </c>
      <c r="T57" s="153"/>
      <c r="U57" s="153"/>
      <c r="V57" s="153"/>
      <c r="W57" s="154"/>
      <c r="X57" s="205">
        <v>189.19</v>
      </c>
      <c r="Y57" s="206"/>
      <c r="Z57" s="206"/>
      <c r="AA57" s="206"/>
      <c r="AB57" s="207"/>
      <c r="AC57" s="152" t="s">
        <v>10</v>
      </c>
      <c r="AD57" s="153"/>
      <c r="AE57" s="153"/>
      <c r="AF57" s="154"/>
    </row>
    <row r="58" spans="1:35" s="114" customFormat="1" ht="14.1" customHeight="1">
      <c r="A58" s="116" t="s">
        <v>668</v>
      </c>
      <c r="B58" s="156" t="s">
        <v>96</v>
      </c>
      <c r="C58" s="156"/>
      <c r="D58" s="156"/>
      <c r="E58" s="157"/>
      <c r="F58" s="152" t="s">
        <v>17</v>
      </c>
      <c r="G58" s="153"/>
      <c r="H58" s="153"/>
      <c r="I58" s="153"/>
      <c r="J58" s="154"/>
      <c r="K58" s="373"/>
      <c r="L58" s="268">
        <v>40</v>
      </c>
      <c r="M58" s="269"/>
      <c r="N58" s="269"/>
      <c r="O58" s="269"/>
      <c r="P58" s="269"/>
      <c r="Q58" s="269"/>
      <c r="R58" s="270"/>
      <c r="S58" s="152" t="s">
        <v>22</v>
      </c>
      <c r="T58" s="153"/>
      <c r="U58" s="153"/>
      <c r="V58" s="153"/>
      <c r="W58" s="154"/>
      <c r="X58" s="205">
        <v>204.75</v>
      </c>
      <c r="Y58" s="206"/>
      <c r="Z58" s="206"/>
      <c r="AA58" s="206"/>
      <c r="AB58" s="207"/>
      <c r="AC58" s="152" t="s">
        <v>10</v>
      </c>
      <c r="AD58" s="153"/>
      <c r="AE58" s="153"/>
      <c r="AF58" s="154"/>
    </row>
    <row r="59" spans="1:35" s="114" customFormat="1" ht="14.1" customHeight="1">
      <c r="A59" s="116" t="s">
        <v>669</v>
      </c>
      <c r="B59" s="156" t="s">
        <v>96</v>
      </c>
      <c r="C59" s="156"/>
      <c r="D59" s="156"/>
      <c r="E59" s="157"/>
      <c r="F59" s="152" t="s">
        <v>17</v>
      </c>
      <c r="G59" s="153"/>
      <c r="H59" s="153"/>
      <c r="I59" s="153"/>
      <c r="J59" s="154"/>
      <c r="K59" s="373"/>
      <c r="L59" s="268">
        <v>40</v>
      </c>
      <c r="M59" s="269"/>
      <c r="N59" s="269"/>
      <c r="O59" s="269"/>
      <c r="P59" s="269"/>
      <c r="Q59" s="269"/>
      <c r="R59" s="270"/>
      <c r="S59" s="152" t="s">
        <v>23</v>
      </c>
      <c r="T59" s="153"/>
      <c r="U59" s="153"/>
      <c r="V59" s="153"/>
      <c r="W59" s="154"/>
      <c r="X59" s="205">
        <v>258.18</v>
      </c>
      <c r="Y59" s="206"/>
      <c r="Z59" s="206"/>
      <c r="AA59" s="206"/>
      <c r="AB59" s="207"/>
      <c r="AC59" s="152" t="s">
        <v>10</v>
      </c>
      <c r="AD59" s="153"/>
      <c r="AE59" s="153"/>
      <c r="AF59" s="154"/>
    </row>
    <row r="60" spans="1:35" s="114" customFormat="1" ht="14.1" customHeight="1">
      <c r="A60" s="116" t="s">
        <v>670</v>
      </c>
      <c r="B60" s="156" t="s">
        <v>96</v>
      </c>
      <c r="C60" s="156"/>
      <c r="D60" s="156"/>
      <c r="E60" s="157"/>
      <c r="F60" s="152" t="s">
        <v>17</v>
      </c>
      <c r="G60" s="153"/>
      <c r="H60" s="153"/>
      <c r="I60" s="153"/>
      <c r="J60" s="154"/>
      <c r="K60" s="373"/>
      <c r="L60" s="268">
        <v>40</v>
      </c>
      <c r="M60" s="269"/>
      <c r="N60" s="269"/>
      <c r="O60" s="269"/>
      <c r="P60" s="269"/>
      <c r="Q60" s="269"/>
      <c r="R60" s="270"/>
      <c r="S60" s="152" t="s">
        <v>38</v>
      </c>
      <c r="T60" s="153"/>
      <c r="U60" s="153"/>
      <c r="V60" s="153"/>
      <c r="W60" s="154"/>
      <c r="X60" s="205">
        <v>498.52</v>
      </c>
      <c r="Y60" s="206"/>
      <c r="Z60" s="206"/>
      <c r="AA60" s="206"/>
      <c r="AB60" s="207"/>
      <c r="AC60" s="152" t="s">
        <v>10</v>
      </c>
      <c r="AD60" s="153"/>
      <c r="AE60" s="153"/>
      <c r="AF60" s="154"/>
    </row>
    <row r="61" spans="1:35" s="114" customFormat="1" ht="14.1" customHeight="1">
      <c r="A61" s="116" t="s">
        <v>671</v>
      </c>
      <c r="B61" s="156" t="s">
        <v>96</v>
      </c>
      <c r="C61" s="156"/>
      <c r="D61" s="156"/>
      <c r="E61" s="157"/>
      <c r="F61" s="152" t="s">
        <v>17</v>
      </c>
      <c r="G61" s="153"/>
      <c r="H61" s="153"/>
      <c r="I61" s="153"/>
      <c r="J61" s="154"/>
      <c r="K61" s="373"/>
      <c r="L61" s="268">
        <v>40</v>
      </c>
      <c r="M61" s="269"/>
      <c r="N61" s="269"/>
      <c r="O61" s="269"/>
      <c r="P61" s="269"/>
      <c r="Q61" s="269"/>
      <c r="R61" s="270"/>
      <c r="S61" s="152" t="s">
        <v>24</v>
      </c>
      <c r="T61" s="153"/>
      <c r="U61" s="153"/>
      <c r="V61" s="153"/>
      <c r="W61" s="154"/>
      <c r="X61" s="205">
        <v>511.87</v>
      </c>
      <c r="Y61" s="206"/>
      <c r="Z61" s="206"/>
      <c r="AA61" s="206"/>
      <c r="AB61" s="207"/>
      <c r="AC61" s="152" t="s">
        <v>10</v>
      </c>
      <c r="AD61" s="153"/>
      <c r="AE61" s="153"/>
      <c r="AF61" s="154"/>
    </row>
    <row r="62" spans="1:35" s="114" customFormat="1" ht="14.1" customHeight="1">
      <c r="A62" s="116" t="s">
        <v>672</v>
      </c>
      <c r="B62" s="156" t="s">
        <v>96</v>
      </c>
      <c r="C62" s="156"/>
      <c r="D62" s="156"/>
      <c r="E62" s="157"/>
      <c r="F62" s="152" t="s">
        <v>17</v>
      </c>
      <c r="G62" s="153"/>
      <c r="H62" s="153"/>
      <c r="I62" s="153"/>
      <c r="J62" s="154"/>
      <c r="K62" s="373"/>
      <c r="L62" s="268">
        <v>40</v>
      </c>
      <c r="M62" s="269"/>
      <c r="N62" s="269"/>
      <c r="O62" s="269"/>
      <c r="P62" s="269"/>
      <c r="Q62" s="269"/>
      <c r="R62" s="270"/>
      <c r="S62" s="152" t="s">
        <v>39</v>
      </c>
      <c r="T62" s="153"/>
      <c r="U62" s="153"/>
      <c r="V62" s="153"/>
      <c r="W62" s="154"/>
      <c r="X62" s="205">
        <v>916.93</v>
      </c>
      <c r="Y62" s="206"/>
      <c r="Z62" s="206"/>
      <c r="AA62" s="206"/>
      <c r="AB62" s="207"/>
      <c r="AC62" s="152" t="s">
        <v>10</v>
      </c>
      <c r="AD62" s="153"/>
      <c r="AE62" s="153"/>
      <c r="AF62" s="154"/>
    </row>
    <row r="63" spans="1:35" s="114" customFormat="1" ht="14.1" customHeight="1">
      <c r="A63" s="116" t="s">
        <v>673</v>
      </c>
      <c r="B63" s="156" t="s">
        <v>96</v>
      </c>
      <c r="C63" s="156"/>
      <c r="D63" s="156"/>
      <c r="E63" s="157"/>
      <c r="F63" s="152" t="s">
        <v>17</v>
      </c>
      <c r="G63" s="153"/>
      <c r="H63" s="153"/>
      <c r="I63" s="153"/>
      <c r="J63" s="154"/>
      <c r="K63" s="373"/>
      <c r="L63" s="268">
        <v>40</v>
      </c>
      <c r="M63" s="269"/>
      <c r="N63" s="269"/>
      <c r="O63" s="269"/>
      <c r="P63" s="269"/>
      <c r="Q63" s="269"/>
      <c r="R63" s="270"/>
      <c r="S63" s="152" t="s">
        <v>42</v>
      </c>
      <c r="T63" s="153"/>
      <c r="U63" s="153"/>
      <c r="V63" s="153"/>
      <c r="W63" s="154"/>
      <c r="X63" s="205">
        <v>1524.53</v>
      </c>
      <c r="Y63" s="206"/>
      <c r="Z63" s="206"/>
      <c r="AA63" s="206"/>
      <c r="AB63" s="207"/>
      <c r="AC63" s="152" t="s">
        <v>10</v>
      </c>
      <c r="AD63" s="153"/>
      <c r="AE63" s="153"/>
      <c r="AF63" s="154"/>
    </row>
    <row r="64" spans="1:35" s="114" customFormat="1" ht="14.1" customHeight="1">
      <c r="A64" s="116" t="s">
        <v>674</v>
      </c>
      <c r="B64" s="156" t="s">
        <v>96</v>
      </c>
      <c r="C64" s="156"/>
      <c r="D64" s="156"/>
      <c r="E64" s="157"/>
      <c r="F64" s="152" t="s">
        <v>17</v>
      </c>
      <c r="G64" s="153"/>
      <c r="H64" s="153"/>
      <c r="I64" s="153"/>
      <c r="J64" s="154"/>
      <c r="K64" s="373"/>
      <c r="L64" s="268">
        <v>40</v>
      </c>
      <c r="M64" s="269"/>
      <c r="N64" s="269"/>
      <c r="O64" s="269"/>
      <c r="P64" s="269"/>
      <c r="Q64" s="269"/>
      <c r="R64" s="270"/>
      <c r="S64" s="152" t="s">
        <v>43</v>
      </c>
      <c r="T64" s="153"/>
      <c r="U64" s="153"/>
      <c r="V64" s="153"/>
      <c r="W64" s="154"/>
      <c r="X64" s="205">
        <v>2336.86</v>
      </c>
      <c r="Y64" s="206"/>
      <c r="Z64" s="206"/>
      <c r="AA64" s="206"/>
      <c r="AB64" s="207"/>
      <c r="AC64" s="152" t="s">
        <v>10</v>
      </c>
      <c r="AD64" s="153"/>
      <c r="AE64" s="153"/>
      <c r="AF64" s="154"/>
    </row>
    <row r="65" spans="1:33" s="114" customFormat="1" ht="14.1" customHeight="1">
      <c r="A65" s="116" t="s">
        <v>675</v>
      </c>
      <c r="B65" s="156" t="s">
        <v>96</v>
      </c>
      <c r="C65" s="156"/>
      <c r="D65" s="156"/>
      <c r="E65" s="157"/>
      <c r="F65" s="363" t="s">
        <v>1073</v>
      </c>
      <c r="G65" s="153"/>
      <c r="H65" s="153"/>
      <c r="I65" s="153"/>
      <c r="J65" s="154"/>
      <c r="K65" s="373"/>
      <c r="L65" s="268">
        <v>40</v>
      </c>
      <c r="M65" s="269"/>
      <c r="N65" s="269"/>
      <c r="O65" s="269"/>
      <c r="P65" s="269"/>
      <c r="Q65" s="269"/>
      <c r="R65" s="270"/>
      <c r="S65" s="152" t="s">
        <v>44</v>
      </c>
      <c r="T65" s="153"/>
      <c r="U65" s="153"/>
      <c r="V65" s="153"/>
      <c r="W65" s="154"/>
      <c r="X65" s="205">
        <v>3783.47</v>
      </c>
      <c r="Y65" s="206"/>
      <c r="Z65" s="206"/>
      <c r="AA65" s="206"/>
      <c r="AB65" s="207"/>
      <c r="AC65" s="152" t="s">
        <v>10</v>
      </c>
      <c r="AD65" s="153"/>
      <c r="AE65" s="153"/>
      <c r="AF65" s="154"/>
    </row>
    <row r="66" spans="1:33" s="114" customFormat="1" ht="14.1" customHeight="1">
      <c r="A66" s="116" t="s">
        <v>676</v>
      </c>
      <c r="B66" s="156" t="s">
        <v>96</v>
      </c>
      <c r="C66" s="156"/>
      <c r="D66" s="156"/>
      <c r="E66" s="157"/>
      <c r="F66" s="152" t="s">
        <v>17</v>
      </c>
      <c r="G66" s="153"/>
      <c r="H66" s="153"/>
      <c r="I66" s="153"/>
      <c r="J66" s="154"/>
      <c r="K66" s="374"/>
      <c r="L66" s="268">
        <v>40</v>
      </c>
      <c r="M66" s="269"/>
      <c r="N66" s="269"/>
      <c r="O66" s="269"/>
      <c r="P66" s="269"/>
      <c r="Q66" s="269"/>
      <c r="R66" s="270"/>
      <c r="S66" s="152" t="s">
        <v>45</v>
      </c>
      <c r="T66" s="153"/>
      <c r="U66" s="153"/>
      <c r="V66" s="153"/>
      <c r="W66" s="154"/>
      <c r="X66" s="205">
        <v>5786.49</v>
      </c>
      <c r="Y66" s="206"/>
      <c r="Z66" s="206"/>
      <c r="AA66" s="206"/>
      <c r="AB66" s="207"/>
      <c r="AC66" s="152" t="s">
        <v>10</v>
      </c>
      <c r="AD66" s="153"/>
      <c r="AE66" s="153"/>
      <c r="AF66" s="154"/>
    </row>
    <row r="67" spans="1:33" s="126" customFormat="1" ht="21.95" customHeight="1">
      <c r="A67" s="2" t="s">
        <v>124</v>
      </c>
      <c r="B67" s="346" t="s">
        <v>4</v>
      </c>
      <c r="C67" s="347"/>
      <c r="D67" s="347"/>
      <c r="E67" s="348"/>
      <c r="F67" s="164" t="s">
        <v>5</v>
      </c>
      <c r="G67" s="165"/>
      <c r="H67" s="165"/>
      <c r="I67" s="165"/>
      <c r="J67" s="166"/>
      <c r="K67" s="127" t="s">
        <v>3</v>
      </c>
      <c r="L67" s="164" t="s">
        <v>1408</v>
      </c>
      <c r="M67" s="165"/>
      <c r="N67" s="165"/>
      <c r="O67" s="165"/>
      <c r="P67" s="165"/>
      <c r="Q67" s="165"/>
      <c r="R67" s="166"/>
      <c r="S67" s="164" t="s">
        <v>6</v>
      </c>
      <c r="T67" s="165"/>
      <c r="U67" s="165"/>
      <c r="V67" s="165"/>
      <c r="W67" s="166"/>
      <c r="X67" s="217" t="s">
        <v>330</v>
      </c>
      <c r="Y67" s="165"/>
      <c r="Z67" s="165"/>
      <c r="AA67" s="165"/>
      <c r="AB67" s="166"/>
      <c r="AC67" s="164" t="s">
        <v>7</v>
      </c>
      <c r="AD67" s="165"/>
      <c r="AE67" s="165"/>
      <c r="AF67" s="166"/>
      <c r="AG67" s="36"/>
    </row>
    <row r="68" spans="1:33" ht="16.5" customHeight="1">
      <c r="A68" s="371" t="s">
        <v>1379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</row>
    <row r="69" spans="1:33" s="23" customFormat="1" ht="14.1" customHeight="1">
      <c r="A69" s="83" t="s">
        <v>1380</v>
      </c>
      <c r="B69" s="352" t="s">
        <v>1390</v>
      </c>
      <c r="C69" s="352"/>
      <c r="D69" s="352"/>
      <c r="E69" s="352"/>
      <c r="F69" s="353" t="s">
        <v>17</v>
      </c>
      <c r="G69" s="353"/>
      <c r="H69" s="353"/>
      <c r="I69" s="353"/>
      <c r="J69" s="353"/>
      <c r="K69" s="370" t="s">
        <v>163</v>
      </c>
      <c r="L69" s="354">
        <v>16</v>
      </c>
      <c r="M69" s="354"/>
      <c r="N69" s="354"/>
      <c r="O69" s="354"/>
      <c r="P69" s="354"/>
      <c r="Q69" s="354"/>
      <c r="R69" s="354"/>
      <c r="S69" s="355" t="s">
        <v>368</v>
      </c>
      <c r="T69" s="355"/>
      <c r="U69" s="355"/>
      <c r="V69" s="355"/>
      <c r="W69" s="355"/>
      <c r="X69" s="349">
        <v>17846.02</v>
      </c>
      <c r="Y69" s="349"/>
      <c r="Z69" s="349"/>
      <c r="AA69" s="349"/>
      <c r="AB69" s="349"/>
      <c r="AC69" s="350" t="s">
        <v>1381</v>
      </c>
      <c r="AD69" s="351"/>
      <c r="AE69" s="351"/>
      <c r="AF69" s="351"/>
    </row>
    <row r="70" spans="1:33" s="23" customFormat="1" ht="14.1" customHeight="1">
      <c r="A70" s="83" t="s">
        <v>1634</v>
      </c>
      <c r="B70" s="352" t="s">
        <v>1391</v>
      </c>
      <c r="C70" s="352"/>
      <c r="D70" s="352"/>
      <c r="E70" s="352"/>
      <c r="F70" s="353" t="s">
        <v>17</v>
      </c>
      <c r="G70" s="353"/>
      <c r="H70" s="353"/>
      <c r="I70" s="353"/>
      <c r="J70" s="353"/>
      <c r="K70" s="370"/>
      <c r="L70" s="354">
        <v>16</v>
      </c>
      <c r="M70" s="354"/>
      <c r="N70" s="354"/>
      <c r="O70" s="354"/>
      <c r="P70" s="354"/>
      <c r="Q70" s="354"/>
      <c r="R70" s="354"/>
      <c r="S70" s="355" t="s">
        <v>369</v>
      </c>
      <c r="T70" s="355"/>
      <c r="U70" s="355"/>
      <c r="V70" s="355"/>
      <c r="W70" s="355"/>
      <c r="X70" s="349">
        <v>17551.22</v>
      </c>
      <c r="Y70" s="349"/>
      <c r="Z70" s="349"/>
      <c r="AA70" s="349"/>
      <c r="AB70" s="349"/>
      <c r="AC70" s="350" t="s">
        <v>1381</v>
      </c>
      <c r="AD70" s="351"/>
      <c r="AE70" s="351"/>
      <c r="AF70" s="351"/>
    </row>
    <row r="71" spans="1:33" s="23" customFormat="1" ht="14.1" customHeight="1">
      <c r="A71" s="83" t="s">
        <v>1635</v>
      </c>
      <c r="B71" s="352" t="s">
        <v>1392</v>
      </c>
      <c r="C71" s="352"/>
      <c r="D71" s="352"/>
      <c r="E71" s="352"/>
      <c r="F71" s="353" t="s">
        <v>17</v>
      </c>
      <c r="G71" s="353"/>
      <c r="H71" s="353"/>
      <c r="I71" s="353"/>
      <c r="J71" s="353"/>
      <c r="K71" s="370"/>
      <c r="L71" s="354">
        <v>16</v>
      </c>
      <c r="M71" s="354"/>
      <c r="N71" s="354"/>
      <c r="O71" s="354"/>
      <c r="P71" s="354"/>
      <c r="Q71" s="354"/>
      <c r="R71" s="354"/>
      <c r="S71" s="355" t="s">
        <v>370</v>
      </c>
      <c r="T71" s="355"/>
      <c r="U71" s="355"/>
      <c r="V71" s="355"/>
      <c r="W71" s="355"/>
      <c r="X71" s="349">
        <v>19035.03</v>
      </c>
      <c r="Y71" s="349"/>
      <c r="Z71" s="349"/>
      <c r="AA71" s="349"/>
      <c r="AB71" s="349"/>
      <c r="AC71" s="350" t="s">
        <v>1381</v>
      </c>
      <c r="AD71" s="351"/>
      <c r="AE71" s="351"/>
      <c r="AF71" s="351"/>
    </row>
    <row r="72" spans="1:33" s="23" customFormat="1" ht="14.1" customHeight="1">
      <c r="A72" s="83" t="s">
        <v>1382</v>
      </c>
      <c r="B72" s="352" t="s">
        <v>1393</v>
      </c>
      <c r="C72" s="352"/>
      <c r="D72" s="352"/>
      <c r="E72" s="352"/>
      <c r="F72" s="353" t="s">
        <v>17</v>
      </c>
      <c r="G72" s="353"/>
      <c r="H72" s="353"/>
      <c r="I72" s="353"/>
      <c r="J72" s="353"/>
      <c r="K72" s="370"/>
      <c r="L72" s="354">
        <v>16</v>
      </c>
      <c r="M72" s="354"/>
      <c r="N72" s="354"/>
      <c r="O72" s="354"/>
      <c r="P72" s="354"/>
      <c r="Q72" s="354"/>
      <c r="R72" s="354"/>
      <c r="S72" s="355" t="s">
        <v>371</v>
      </c>
      <c r="T72" s="355"/>
      <c r="U72" s="355"/>
      <c r="V72" s="355"/>
      <c r="W72" s="355"/>
      <c r="X72" s="349">
        <v>26552.69</v>
      </c>
      <c r="Y72" s="349"/>
      <c r="Z72" s="349"/>
      <c r="AA72" s="349"/>
      <c r="AB72" s="349"/>
      <c r="AC72" s="350" t="s">
        <v>1381</v>
      </c>
      <c r="AD72" s="351"/>
      <c r="AE72" s="351"/>
      <c r="AF72" s="351"/>
    </row>
    <row r="73" spans="1:33" s="23" customFormat="1" ht="14.1" customHeight="1">
      <c r="A73" s="83" t="s">
        <v>1383</v>
      </c>
      <c r="B73" s="352" t="s">
        <v>1394</v>
      </c>
      <c r="C73" s="352"/>
      <c r="D73" s="352"/>
      <c r="E73" s="352"/>
      <c r="F73" s="353" t="s">
        <v>17</v>
      </c>
      <c r="G73" s="353"/>
      <c r="H73" s="353"/>
      <c r="I73" s="353"/>
      <c r="J73" s="353"/>
      <c r="K73" s="370"/>
      <c r="L73" s="354">
        <v>16</v>
      </c>
      <c r="M73" s="354"/>
      <c r="N73" s="354"/>
      <c r="O73" s="354"/>
      <c r="P73" s="354"/>
      <c r="Q73" s="354"/>
      <c r="R73" s="354"/>
      <c r="S73" s="355" t="s">
        <v>372</v>
      </c>
      <c r="T73" s="355"/>
      <c r="U73" s="355"/>
      <c r="V73" s="355"/>
      <c r="W73" s="355"/>
      <c r="X73" s="349">
        <v>38192.9</v>
      </c>
      <c r="Y73" s="349"/>
      <c r="Z73" s="349"/>
      <c r="AA73" s="349"/>
      <c r="AB73" s="349"/>
      <c r="AC73" s="350" t="s">
        <v>1381</v>
      </c>
      <c r="AD73" s="351"/>
      <c r="AE73" s="351"/>
      <c r="AF73" s="351"/>
    </row>
    <row r="74" spans="1:33" s="23" customFormat="1" ht="14.1" customHeight="1">
      <c r="A74" s="83" t="s">
        <v>1636</v>
      </c>
      <c r="B74" s="352" t="s">
        <v>1395</v>
      </c>
      <c r="C74" s="352"/>
      <c r="D74" s="352"/>
      <c r="E74" s="352"/>
      <c r="F74" s="353" t="s">
        <v>17</v>
      </c>
      <c r="G74" s="353"/>
      <c r="H74" s="353"/>
      <c r="I74" s="353"/>
      <c r="J74" s="353"/>
      <c r="K74" s="370"/>
      <c r="L74" s="354">
        <v>16</v>
      </c>
      <c r="M74" s="354"/>
      <c r="N74" s="354"/>
      <c r="O74" s="354"/>
      <c r="P74" s="354"/>
      <c r="Q74" s="354"/>
      <c r="R74" s="354"/>
      <c r="S74" s="355" t="s">
        <v>373</v>
      </c>
      <c r="T74" s="355"/>
      <c r="U74" s="355"/>
      <c r="V74" s="355"/>
      <c r="W74" s="355"/>
      <c r="X74" s="349">
        <v>51272.66</v>
      </c>
      <c r="Y74" s="349"/>
      <c r="Z74" s="349"/>
      <c r="AA74" s="349"/>
      <c r="AB74" s="349"/>
      <c r="AC74" s="350" t="s">
        <v>1381</v>
      </c>
      <c r="AD74" s="351"/>
      <c r="AE74" s="351"/>
      <c r="AF74" s="351"/>
    </row>
    <row r="75" spans="1:33" s="23" customFormat="1" ht="14.1" customHeight="1">
      <c r="A75" s="83" t="s">
        <v>1384</v>
      </c>
      <c r="B75" s="352" t="s">
        <v>1396</v>
      </c>
      <c r="C75" s="352"/>
      <c r="D75" s="352"/>
      <c r="E75" s="352"/>
      <c r="F75" s="353" t="s">
        <v>17</v>
      </c>
      <c r="G75" s="353"/>
      <c r="H75" s="353"/>
      <c r="I75" s="353"/>
      <c r="J75" s="353"/>
      <c r="K75" s="370"/>
      <c r="L75" s="354">
        <v>16</v>
      </c>
      <c r="M75" s="354"/>
      <c r="N75" s="354"/>
      <c r="O75" s="354"/>
      <c r="P75" s="354"/>
      <c r="Q75" s="354"/>
      <c r="R75" s="354"/>
      <c r="S75" s="355" t="s">
        <v>374</v>
      </c>
      <c r="T75" s="355"/>
      <c r="U75" s="355"/>
      <c r="V75" s="355"/>
      <c r="W75" s="355"/>
      <c r="X75" s="349">
        <v>69485.48</v>
      </c>
      <c r="Y75" s="349"/>
      <c r="Z75" s="349"/>
      <c r="AA75" s="349"/>
      <c r="AB75" s="349"/>
      <c r="AC75" s="350" t="s">
        <v>1381</v>
      </c>
      <c r="AD75" s="351"/>
      <c r="AE75" s="351"/>
      <c r="AF75" s="351"/>
    </row>
    <row r="76" spans="1:33" s="23" customFormat="1" ht="14.1" customHeight="1">
      <c r="A76" s="83" t="s">
        <v>1385</v>
      </c>
      <c r="B76" s="352" t="s">
        <v>1397</v>
      </c>
      <c r="C76" s="352"/>
      <c r="D76" s="352"/>
      <c r="E76" s="352"/>
      <c r="F76" s="353" t="s">
        <v>17</v>
      </c>
      <c r="G76" s="353"/>
      <c r="H76" s="353"/>
      <c r="I76" s="353"/>
      <c r="J76" s="353"/>
      <c r="K76" s="370"/>
      <c r="L76" s="354">
        <v>16</v>
      </c>
      <c r="M76" s="354"/>
      <c r="N76" s="354"/>
      <c r="O76" s="354"/>
      <c r="P76" s="354"/>
      <c r="Q76" s="354"/>
      <c r="R76" s="354"/>
      <c r="S76" s="355" t="s">
        <v>375</v>
      </c>
      <c r="T76" s="355"/>
      <c r="U76" s="355"/>
      <c r="V76" s="355"/>
      <c r="W76" s="355"/>
      <c r="X76" s="349">
        <v>94921.27</v>
      </c>
      <c r="Y76" s="349"/>
      <c r="Z76" s="349"/>
      <c r="AA76" s="349"/>
      <c r="AB76" s="349"/>
      <c r="AC76" s="350" t="s">
        <v>1381</v>
      </c>
      <c r="AD76" s="351"/>
      <c r="AE76" s="351"/>
      <c r="AF76" s="351"/>
    </row>
    <row r="77" spans="1:33" s="23" customFormat="1" ht="14.1" customHeight="1">
      <c r="A77" s="83" t="s">
        <v>1386</v>
      </c>
      <c r="B77" s="352" t="s">
        <v>1398</v>
      </c>
      <c r="C77" s="352"/>
      <c r="D77" s="352"/>
      <c r="E77" s="352"/>
      <c r="F77" s="353" t="s">
        <v>17</v>
      </c>
      <c r="G77" s="353"/>
      <c r="H77" s="353"/>
      <c r="I77" s="353"/>
      <c r="J77" s="353"/>
      <c r="K77" s="370"/>
      <c r="L77" s="354">
        <v>16</v>
      </c>
      <c r="M77" s="354"/>
      <c r="N77" s="354"/>
      <c r="O77" s="354"/>
      <c r="P77" s="354"/>
      <c r="Q77" s="354"/>
      <c r="R77" s="354"/>
      <c r="S77" s="355" t="s">
        <v>376</v>
      </c>
      <c r="T77" s="355"/>
      <c r="U77" s="355"/>
      <c r="V77" s="355"/>
      <c r="W77" s="355"/>
      <c r="X77" s="349">
        <v>160167.81</v>
      </c>
      <c r="Y77" s="349"/>
      <c r="Z77" s="349"/>
      <c r="AA77" s="349"/>
      <c r="AB77" s="349"/>
      <c r="AC77" s="350" t="s">
        <v>1381</v>
      </c>
      <c r="AD77" s="351"/>
      <c r="AE77" s="351"/>
      <c r="AF77" s="351"/>
    </row>
    <row r="78" spans="1:33" s="23" customFormat="1" ht="14.1" customHeight="1">
      <c r="A78" s="83" t="s">
        <v>1387</v>
      </c>
      <c r="B78" s="352" t="s">
        <v>1399</v>
      </c>
      <c r="C78" s="352"/>
      <c r="D78" s="352"/>
      <c r="E78" s="352"/>
      <c r="F78" s="353" t="s">
        <v>17</v>
      </c>
      <c r="G78" s="353"/>
      <c r="H78" s="353"/>
      <c r="I78" s="353"/>
      <c r="J78" s="353"/>
      <c r="K78" s="370"/>
      <c r="L78" s="354">
        <v>16</v>
      </c>
      <c r="M78" s="354"/>
      <c r="N78" s="354"/>
      <c r="O78" s="354"/>
      <c r="P78" s="354"/>
      <c r="Q78" s="354"/>
      <c r="R78" s="354"/>
      <c r="S78" s="355" t="s">
        <v>377</v>
      </c>
      <c r="T78" s="355"/>
      <c r="U78" s="355"/>
      <c r="V78" s="355"/>
      <c r="W78" s="355"/>
      <c r="X78" s="349">
        <v>238206.18</v>
      </c>
      <c r="Y78" s="349"/>
      <c r="Z78" s="349"/>
      <c r="AA78" s="349"/>
      <c r="AB78" s="349"/>
      <c r="AC78" s="350" t="s">
        <v>1381</v>
      </c>
      <c r="AD78" s="351"/>
      <c r="AE78" s="351"/>
      <c r="AF78" s="351"/>
    </row>
    <row r="79" spans="1:33" s="23" customFormat="1" ht="14.1" customHeight="1">
      <c r="A79" s="83" t="s">
        <v>1388</v>
      </c>
      <c r="B79" s="352" t="s">
        <v>1400</v>
      </c>
      <c r="C79" s="352"/>
      <c r="D79" s="352"/>
      <c r="E79" s="352"/>
      <c r="F79" s="353" t="s">
        <v>17</v>
      </c>
      <c r="G79" s="353"/>
      <c r="H79" s="353"/>
      <c r="I79" s="353"/>
      <c r="J79" s="353"/>
      <c r="K79" s="370"/>
      <c r="L79" s="354">
        <v>16</v>
      </c>
      <c r="M79" s="354"/>
      <c r="N79" s="354"/>
      <c r="O79" s="354"/>
      <c r="P79" s="354"/>
      <c r="Q79" s="354"/>
      <c r="R79" s="354"/>
      <c r="S79" s="355" t="s">
        <v>1402</v>
      </c>
      <c r="T79" s="355"/>
      <c r="U79" s="355"/>
      <c r="V79" s="355"/>
      <c r="W79" s="355"/>
      <c r="X79" s="349">
        <v>435447.35</v>
      </c>
      <c r="Y79" s="349"/>
      <c r="Z79" s="349"/>
      <c r="AA79" s="349"/>
      <c r="AB79" s="349"/>
      <c r="AC79" s="350" t="s">
        <v>1381</v>
      </c>
      <c r="AD79" s="351"/>
      <c r="AE79" s="351"/>
      <c r="AF79" s="351"/>
    </row>
    <row r="80" spans="1:33" s="23" customFormat="1" ht="14.1" customHeight="1">
      <c r="A80" s="83" t="s">
        <v>1389</v>
      </c>
      <c r="B80" s="352" t="s">
        <v>1401</v>
      </c>
      <c r="C80" s="352"/>
      <c r="D80" s="352"/>
      <c r="E80" s="352"/>
      <c r="F80" s="353" t="s">
        <v>17</v>
      </c>
      <c r="G80" s="353"/>
      <c r="H80" s="353"/>
      <c r="I80" s="353"/>
      <c r="J80" s="353"/>
      <c r="K80" s="370"/>
      <c r="L80" s="354">
        <v>16</v>
      </c>
      <c r="M80" s="354"/>
      <c r="N80" s="354"/>
      <c r="O80" s="354"/>
      <c r="P80" s="354"/>
      <c r="Q80" s="354"/>
      <c r="R80" s="354"/>
      <c r="S80" s="355" t="s">
        <v>1403</v>
      </c>
      <c r="T80" s="355"/>
      <c r="U80" s="355"/>
      <c r="V80" s="355"/>
      <c r="W80" s="355"/>
      <c r="X80" s="349">
        <v>917577.55</v>
      </c>
      <c r="Y80" s="349"/>
      <c r="Z80" s="349"/>
      <c r="AA80" s="349"/>
      <c r="AB80" s="349"/>
      <c r="AC80" s="350" t="s">
        <v>1381</v>
      </c>
      <c r="AD80" s="351"/>
      <c r="AE80" s="351"/>
      <c r="AF80" s="351"/>
    </row>
    <row r="81" spans="1:33" s="126" customFormat="1" ht="21.95" customHeight="1">
      <c r="A81" s="2" t="s">
        <v>124</v>
      </c>
      <c r="B81" s="346" t="s">
        <v>4</v>
      </c>
      <c r="C81" s="347"/>
      <c r="D81" s="347"/>
      <c r="E81" s="348"/>
      <c r="F81" s="164" t="s">
        <v>5</v>
      </c>
      <c r="G81" s="165"/>
      <c r="H81" s="165"/>
      <c r="I81" s="165"/>
      <c r="J81" s="166"/>
      <c r="K81" s="127" t="s">
        <v>3</v>
      </c>
      <c r="L81" s="164" t="s">
        <v>1408</v>
      </c>
      <c r="M81" s="165"/>
      <c r="N81" s="165"/>
      <c r="O81" s="165"/>
      <c r="P81" s="165"/>
      <c r="Q81" s="165"/>
      <c r="R81" s="166"/>
      <c r="S81" s="164" t="s">
        <v>6</v>
      </c>
      <c r="T81" s="165"/>
      <c r="U81" s="165"/>
      <c r="V81" s="165"/>
      <c r="W81" s="166"/>
      <c r="X81" s="217" t="s">
        <v>125</v>
      </c>
      <c r="Y81" s="165"/>
      <c r="Z81" s="165"/>
      <c r="AA81" s="165"/>
      <c r="AB81" s="166"/>
      <c r="AC81" s="164" t="s">
        <v>7</v>
      </c>
      <c r="AD81" s="165"/>
      <c r="AE81" s="165"/>
      <c r="AF81" s="166"/>
      <c r="AG81" s="36"/>
    </row>
    <row r="82" spans="1:33" s="114" customFormat="1" ht="21" customHeight="1">
      <c r="A82" s="368" t="s">
        <v>97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</row>
    <row r="83" spans="1:33" s="114" customFormat="1" ht="14.1" customHeight="1">
      <c r="A83" s="120" t="s">
        <v>1595</v>
      </c>
      <c r="B83" s="285" t="s">
        <v>1596</v>
      </c>
      <c r="C83" s="285"/>
      <c r="D83" s="285"/>
      <c r="E83" s="285"/>
      <c r="F83" s="221" t="s">
        <v>1024</v>
      </c>
      <c r="G83" s="221"/>
      <c r="H83" s="221"/>
      <c r="I83" s="221"/>
      <c r="J83" s="221"/>
      <c r="K83" s="369" t="s">
        <v>378</v>
      </c>
      <c r="L83" s="269">
        <v>40</v>
      </c>
      <c r="M83" s="269"/>
      <c r="N83" s="269"/>
      <c r="O83" s="269"/>
      <c r="P83" s="269"/>
      <c r="Q83" s="269"/>
      <c r="R83" s="270"/>
      <c r="S83" s="152" t="s">
        <v>132</v>
      </c>
      <c r="T83" s="153"/>
      <c r="U83" s="153"/>
      <c r="V83" s="153"/>
      <c r="W83" s="154"/>
      <c r="X83" s="205">
        <v>10.130000000000001</v>
      </c>
      <c r="Y83" s="206"/>
      <c r="Z83" s="206"/>
      <c r="AA83" s="206"/>
      <c r="AB83" s="207"/>
      <c r="AC83" s="152" t="s">
        <v>10</v>
      </c>
      <c r="AD83" s="153"/>
      <c r="AE83" s="153"/>
      <c r="AF83" s="154"/>
    </row>
    <row r="84" spans="1:33" s="114" customFormat="1" ht="14.1" customHeight="1">
      <c r="A84" s="120" t="s">
        <v>1597</v>
      </c>
      <c r="B84" s="285" t="s">
        <v>1596</v>
      </c>
      <c r="C84" s="285"/>
      <c r="D84" s="285"/>
      <c r="E84" s="285"/>
      <c r="F84" s="221" t="s">
        <v>1024</v>
      </c>
      <c r="G84" s="221"/>
      <c r="H84" s="221"/>
      <c r="I84" s="221"/>
      <c r="J84" s="221"/>
      <c r="K84" s="194"/>
      <c r="L84" s="269">
        <v>40</v>
      </c>
      <c r="M84" s="269"/>
      <c r="N84" s="269"/>
      <c r="O84" s="269"/>
      <c r="P84" s="269"/>
      <c r="Q84" s="269"/>
      <c r="R84" s="270"/>
      <c r="S84" s="152" t="s">
        <v>134</v>
      </c>
      <c r="T84" s="153"/>
      <c r="U84" s="153"/>
      <c r="V84" s="153"/>
      <c r="W84" s="154"/>
      <c r="X84" s="205">
        <v>13.49</v>
      </c>
      <c r="Y84" s="206"/>
      <c r="Z84" s="206"/>
      <c r="AA84" s="206"/>
      <c r="AB84" s="207"/>
      <c r="AC84" s="152" t="s">
        <v>10</v>
      </c>
      <c r="AD84" s="153"/>
      <c r="AE84" s="153"/>
      <c r="AF84" s="154"/>
    </row>
    <row r="85" spans="1:33" s="114" customFormat="1" ht="14.1" customHeight="1">
      <c r="A85" s="120" t="s">
        <v>1598</v>
      </c>
      <c r="B85" s="285" t="s">
        <v>1596</v>
      </c>
      <c r="C85" s="285"/>
      <c r="D85" s="285"/>
      <c r="E85" s="285"/>
      <c r="F85" s="221" t="s">
        <v>1024</v>
      </c>
      <c r="G85" s="221"/>
      <c r="H85" s="221"/>
      <c r="I85" s="221"/>
      <c r="J85" s="221"/>
      <c r="K85" s="194"/>
      <c r="L85" s="269">
        <v>40</v>
      </c>
      <c r="M85" s="269"/>
      <c r="N85" s="269"/>
      <c r="O85" s="269"/>
      <c r="P85" s="269"/>
      <c r="Q85" s="269"/>
      <c r="R85" s="270"/>
      <c r="S85" s="152" t="s">
        <v>135</v>
      </c>
      <c r="T85" s="153"/>
      <c r="U85" s="153"/>
      <c r="V85" s="153"/>
      <c r="W85" s="154"/>
      <c r="X85" s="205">
        <v>23.26</v>
      </c>
      <c r="Y85" s="206"/>
      <c r="Z85" s="206"/>
      <c r="AA85" s="206"/>
      <c r="AB85" s="207"/>
      <c r="AC85" s="152" t="s">
        <v>10</v>
      </c>
      <c r="AD85" s="153"/>
      <c r="AE85" s="153"/>
      <c r="AF85" s="154"/>
    </row>
    <row r="86" spans="1:33" s="114" customFormat="1" ht="14.1" customHeight="1">
      <c r="A86" s="120" t="s">
        <v>1599</v>
      </c>
      <c r="B86" s="285" t="s">
        <v>1596</v>
      </c>
      <c r="C86" s="285"/>
      <c r="D86" s="285"/>
      <c r="E86" s="285"/>
      <c r="F86" s="221" t="s">
        <v>1024</v>
      </c>
      <c r="G86" s="221"/>
      <c r="H86" s="221"/>
      <c r="I86" s="221"/>
      <c r="J86" s="221"/>
      <c r="K86" s="194"/>
      <c r="L86" s="269">
        <v>40</v>
      </c>
      <c r="M86" s="269"/>
      <c r="N86" s="269"/>
      <c r="O86" s="269"/>
      <c r="P86" s="269"/>
      <c r="Q86" s="269"/>
      <c r="R86" s="270"/>
      <c r="S86" s="187" t="s">
        <v>353</v>
      </c>
      <c r="T86" s="153"/>
      <c r="U86" s="153"/>
      <c r="V86" s="153"/>
      <c r="W86" s="154"/>
      <c r="X86" s="205">
        <v>28.46</v>
      </c>
      <c r="Y86" s="206"/>
      <c r="Z86" s="206"/>
      <c r="AA86" s="206"/>
      <c r="AB86" s="207"/>
      <c r="AC86" s="152" t="s">
        <v>10</v>
      </c>
      <c r="AD86" s="153"/>
      <c r="AE86" s="153"/>
      <c r="AF86" s="154"/>
    </row>
    <row r="87" spans="1:33" s="114" customFormat="1" ht="14.1" customHeight="1">
      <c r="A87" s="120" t="s">
        <v>1600</v>
      </c>
      <c r="B87" s="285" t="s">
        <v>1596</v>
      </c>
      <c r="C87" s="285"/>
      <c r="D87" s="285"/>
      <c r="E87" s="285"/>
      <c r="F87" s="221" t="s">
        <v>1024</v>
      </c>
      <c r="G87" s="221"/>
      <c r="H87" s="221"/>
      <c r="I87" s="221"/>
      <c r="J87" s="221"/>
      <c r="K87" s="194"/>
      <c r="L87" s="269">
        <v>40</v>
      </c>
      <c r="M87" s="269"/>
      <c r="N87" s="269"/>
      <c r="O87" s="269"/>
      <c r="P87" s="269"/>
      <c r="Q87" s="269"/>
      <c r="R87" s="270"/>
      <c r="S87" s="187" t="s">
        <v>354</v>
      </c>
      <c r="T87" s="153"/>
      <c r="U87" s="153"/>
      <c r="V87" s="153"/>
      <c r="W87" s="154"/>
      <c r="X87" s="205">
        <v>37.520000000000003</v>
      </c>
      <c r="Y87" s="206"/>
      <c r="Z87" s="206"/>
      <c r="AA87" s="206"/>
      <c r="AB87" s="207"/>
      <c r="AC87" s="152" t="s">
        <v>10</v>
      </c>
      <c r="AD87" s="153"/>
      <c r="AE87" s="153"/>
      <c r="AF87" s="154"/>
    </row>
    <row r="88" spans="1:33" s="114" customFormat="1" ht="14.1" customHeight="1">
      <c r="A88" s="120" t="s">
        <v>1601</v>
      </c>
      <c r="B88" s="285" t="s">
        <v>1596</v>
      </c>
      <c r="C88" s="285"/>
      <c r="D88" s="285"/>
      <c r="E88" s="285"/>
      <c r="F88" s="221" t="s">
        <v>1024</v>
      </c>
      <c r="G88" s="221"/>
      <c r="H88" s="221"/>
      <c r="I88" s="221"/>
      <c r="J88" s="221"/>
      <c r="K88" s="194"/>
      <c r="L88" s="269">
        <v>40</v>
      </c>
      <c r="M88" s="269"/>
      <c r="N88" s="269"/>
      <c r="O88" s="269"/>
      <c r="P88" s="269"/>
      <c r="Q88" s="269"/>
      <c r="R88" s="270"/>
      <c r="S88" s="152" t="s">
        <v>148</v>
      </c>
      <c r="T88" s="153"/>
      <c r="U88" s="153"/>
      <c r="V88" s="153"/>
      <c r="W88" s="154"/>
      <c r="X88" s="205">
        <v>54.2</v>
      </c>
      <c r="Y88" s="206"/>
      <c r="Z88" s="206"/>
      <c r="AA88" s="206"/>
      <c r="AB88" s="207"/>
      <c r="AC88" s="152" t="s">
        <v>10</v>
      </c>
      <c r="AD88" s="153"/>
      <c r="AE88" s="153"/>
      <c r="AF88" s="154"/>
    </row>
    <row r="89" spans="1:33" s="114" customFormat="1" ht="20.25" customHeight="1">
      <c r="A89" s="367" t="s">
        <v>1602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</row>
    <row r="90" spans="1:33" s="114" customFormat="1" ht="14.1" customHeight="1">
      <c r="A90" s="120" t="s">
        <v>1603</v>
      </c>
      <c r="B90" s="285" t="s">
        <v>1604</v>
      </c>
      <c r="C90" s="285"/>
      <c r="D90" s="285"/>
      <c r="E90" s="285"/>
      <c r="F90" s="221" t="s">
        <v>1024</v>
      </c>
      <c r="G90" s="221"/>
      <c r="H90" s="221"/>
      <c r="I90" s="221"/>
      <c r="J90" s="221"/>
      <c r="K90" s="121"/>
      <c r="L90" s="268">
        <v>16</v>
      </c>
      <c r="M90" s="269"/>
      <c r="N90" s="269"/>
      <c r="O90" s="269"/>
      <c r="P90" s="269"/>
      <c r="Q90" s="269"/>
      <c r="R90" s="270"/>
      <c r="S90" s="363" t="s">
        <v>362</v>
      </c>
      <c r="T90" s="365"/>
      <c r="U90" s="365"/>
      <c r="V90" s="365"/>
      <c r="W90" s="366"/>
      <c r="X90" s="205">
        <v>61.09</v>
      </c>
      <c r="Y90" s="206"/>
      <c r="Z90" s="206"/>
      <c r="AA90" s="206"/>
      <c r="AB90" s="207"/>
      <c r="AC90" s="152" t="s">
        <v>10</v>
      </c>
      <c r="AD90" s="153"/>
      <c r="AE90" s="153"/>
      <c r="AF90" s="154"/>
    </row>
    <row r="91" spans="1:33" s="114" customFormat="1" ht="14.1" customHeight="1">
      <c r="A91" s="120" t="s">
        <v>1605</v>
      </c>
      <c r="B91" s="285" t="s">
        <v>1604</v>
      </c>
      <c r="C91" s="285"/>
      <c r="D91" s="285"/>
      <c r="E91" s="285"/>
      <c r="F91" s="221" t="s">
        <v>1024</v>
      </c>
      <c r="G91" s="221"/>
      <c r="H91" s="221"/>
      <c r="I91" s="221"/>
      <c r="J91" s="221"/>
      <c r="K91" s="122"/>
      <c r="L91" s="268">
        <v>16</v>
      </c>
      <c r="M91" s="269"/>
      <c r="N91" s="269"/>
      <c r="O91" s="269"/>
      <c r="P91" s="269"/>
      <c r="Q91" s="269"/>
      <c r="R91" s="270"/>
      <c r="S91" s="363" t="s">
        <v>363</v>
      </c>
      <c r="T91" s="365"/>
      <c r="U91" s="365"/>
      <c r="V91" s="365"/>
      <c r="W91" s="366"/>
      <c r="X91" s="205">
        <v>70.92</v>
      </c>
      <c r="Y91" s="206"/>
      <c r="Z91" s="206"/>
      <c r="AA91" s="206"/>
      <c r="AB91" s="207"/>
      <c r="AC91" s="152" t="s">
        <v>10</v>
      </c>
      <c r="AD91" s="153"/>
      <c r="AE91" s="153"/>
      <c r="AF91" s="154"/>
    </row>
    <row r="92" spans="1:33" s="114" customFormat="1" ht="14.1" customHeight="1">
      <c r="A92" s="120" t="s">
        <v>1606</v>
      </c>
      <c r="B92" s="285" t="s">
        <v>1604</v>
      </c>
      <c r="C92" s="285"/>
      <c r="D92" s="285"/>
      <c r="E92" s="285"/>
      <c r="F92" s="221" t="s">
        <v>1024</v>
      </c>
      <c r="G92" s="221"/>
      <c r="H92" s="221"/>
      <c r="I92" s="221"/>
      <c r="J92" s="221"/>
      <c r="K92" s="364" t="s">
        <v>378</v>
      </c>
      <c r="L92" s="268">
        <v>16</v>
      </c>
      <c r="M92" s="269"/>
      <c r="N92" s="269"/>
      <c r="O92" s="269"/>
      <c r="P92" s="269"/>
      <c r="Q92" s="269"/>
      <c r="R92" s="270"/>
      <c r="S92" s="152" t="s">
        <v>14</v>
      </c>
      <c r="T92" s="153"/>
      <c r="U92" s="153"/>
      <c r="V92" s="153"/>
      <c r="W92" s="154"/>
      <c r="X92" s="205">
        <v>82.98</v>
      </c>
      <c r="Y92" s="206"/>
      <c r="Z92" s="206"/>
      <c r="AA92" s="206"/>
      <c r="AB92" s="207"/>
      <c r="AC92" s="152" t="s">
        <v>10</v>
      </c>
      <c r="AD92" s="153"/>
      <c r="AE92" s="153"/>
      <c r="AF92" s="154"/>
    </row>
    <row r="93" spans="1:33" s="114" customFormat="1" ht="14.1" customHeight="1">
      <c r="A93" s="120" t="s">
        <v>1607</v>
      </c>
      <c r="B93" s="285" t="s">
        <v>1604</v>
      </c>
      <c r="C93" s="285"/>
      <c r="D93" s="285"/>
      <c r="E93" s="285"/>
      <c r="F93" s="221" t="s">
        <v>1024</v>
      </c>
      <c r="G93" s="221"/>
      <c r="H93" s="221"/>
      <c r="I93" s="221"/>
      <c r="J93" s="221"/>
      <c r="K93" s="172"/>
      <c r="L93" s="268">
        <v>16</v>
      </c>
      <c r="M93" s="269"/>
      <c r="N93" s="269"/>
      <c r="O93" s="269"/>
      <c r="P93" s="269"/>
      <c r="Q93" s="269"/>
      <c r="R93" s="270"/>
      <c r="S93" s="363" t="s">
        <v>365</v>
      </c>
      <c r="T93" s="153"/>
      <c r="U93" s="153"/>
      <c r="V93" s="153"/>
      <c r="W93" s="154"/>
      <c r="X93" s="205">
        <v>108.46</v>
      </c>
      <c r="Y93" s="206"/>
      <c r="Z93" s="206"/>
      <c r="AA93" s="206"/>
      <c r="AB93" s="207"/>
      <c r="AC93" s="152" t="s">
        <v>10</v>
      </c>
      <c r="AD93" s="153"/>
      <c r="AE93" s="153"/>
      <c r="AF93" s="154"/>
    </row>
    <row r="94" spans="1:33" s="114" customFormat="1" ht="14.1" customHeight="1">
      <c r="A94" s="120" t="s">
        <v>1608</v>
      </c>
      <c r="B94" s="285" t="s">
        <v>1609</v>
      </c>
      <c r="C94" s="285"/>
      <c r="D94" s="285"/>
      <c r="E94" s="285"/>
      <c r="F94" s="221" t="s">
        <v>1024</v>
      </c>
      <c r="G94" s="221"/>
      <c r="H94" s="221"/>
      <c r="I94" s="221"/>
      <c r="J94" s="221"/>
      <c r="K94" s="172"/>
      <c r="L94" s="268">
        <v>16</v>
      </c>
      <c r="M94" s="269"/>
      <c r="N94" s="269"/>
      <c r="O94" s="269"/>
      <c r="P94" s="269"/>
      <c r="Q94" s="269"/>
      <c r="R94" s="270"/>
      <c r="S94" s="152" t="s">
        <v>18</v>
      </c>
      <c r="T94" s="153"/>
      <c r="U94" s="153"/>
      <c r="V94" s="153"/>
      <c r="W94" s="154"/>
      <c r="X94" s="205">
        <v>121.02</v>
      </c>
      <c r="Y94" s="206"/>
      <c r="Z94" s="206"/>
      <c r="AA94" s="206"/>
      <c r="AB94" s="207"/>
      <c r="AC94" s="152" t="s">
        <v>10</v>
      </c>
      <c r="AD94" s="153"/>
      <c r="AE94" s="153"/>
      <c r="AF94" s="154"/>
    </row>
    <row r="95" spans="1:33" s="114" customFormat="1" ht="14.1" customHeight="1">
      <c r="A95" s="120" t="s">
        <v>1610</v>
      </c>
      <c r="B95" s="285" t="s">
        <v>1604</v>
      </c>
      <c r="C95" s="285"/>
      <c r="D95" s="285"/>
      <c r="E95" s="285"/>
      <c r="F95" s="221" t="s">
        <v>1024</v>
      </c>
      <c r="G95" s="221"/>
      <c r="H95" s="221"/>
      <c r="I95" s="221"/>
      <c r="J95" s="221"/>
      <c r="K95" s="172"/>
      <c r="L95" s="268">
        <v>16</v>
      </c>
      <c r="M95" s="269"/>
      <c r="N95" s="269"/>
      <c r="O95" s="269"/>
      <c r="P95" s="269"/>
      <c r="Q95" s="269"/>
      <c r="R95" s="270"/>
      <c r="S95" s="152" t="s">
        <v>19</v>
      </c>
      <c r="T95" s="153"/>
      <c r="U95" s="153"/>
      <c r="V95" s="153"/>
      <c r="W95" s="154"/>
      <c r="X95" s="205">
        <v>140.02000000000001</v>
      </c>
      <c r="Y95" s="206"/>
      <c r="Z95" s="206"/>
      <c r="AA95" s="206"/>
      <c r="AB95" s="207"/>
      <c r="AC95" s="152" t="s">
        <v>10</v>
      </c>
      <c r="AD95" s="153"/>
      <c r="AE95" s="153"/>
      <c r="AF95" s="154"/>
    </row>
    <row r="96" spans="1:33" s="114" customFormat="1" ht="14.1" customHeight="1">
      <c r="A96" s="120" t="s">
        <v>1611</v>
      </c>
      <c r="B96" s="285" t="s">
        <v>1604</v>
      </c>
      <c r="C96" s="285"/>
      <c r="D96" s="285"/>
      <c r="E96" s="285"/>
      <c r="F96" s="221" t="s">
        <v>1024</v>
      </c>
      <c r="G96" s="221"/>
      <c r="H96" s="221"/>
      <c r="I96" s="221"/>
      <c r="J96" s="221"/>
      <c r="K96" s="172"/>
      <c r="L96" s="268">
        <v>16</v>
      </c>
      <c r="M96" s="269"/>
      <c r="N96" s="269"/>
      <c r="O96" s="269"/>
      <c r="P96" s="269"/>
      <c r="Q96" s="269"/>
      <c r="R96" s="270"/>
      <c r="S96" s="152" t="s">
        <v>21</v>
      </c>
      <c r="T96" s="153"/>
      <c r="U96" s="153"/>
      <c r="V96" s="153"/>
      <c r="W96" s="154"/>
      <c r="X96" s="205">
        <v>272.89</v>
      </c>
      <c r="Y96" s="206"/>
      <c r="Z96" s="206"/>
      <c r="AA96" s="206"/>
      <c r="AB96" s="207"/>
      <c r="AC96" s="152" t="s">
        <v>10</v>
      </c>
      <c r="AD96" s="153"/>
      <c r="AE96" s="153"/>
      <c r="AF96" s="154"/>
    </row>
    <row r="97" spans="1:32" s="114" customFormat="1" ht="14.1" customHeight="1">
      <c r="A97" s="120" t="s">
        <v>1612</v>
      </c>
      <c r="B97" s="285" t="s">
        <v>1604</v>
      </c>
      <c r="C97" s="285"/>
      <c r="D97" s="285"/>
      <c r="E97" s="285"/>
      <c r="F97" s="221" t="s">
        <v>1024</v>
      </c>
      <c r="G97" s="221"/>
      <c r="H97" s="221"/>
      <c r="I97" s="221"/>
      <c r="J97" s="221"/>
      <c r="K97" s="172"/>
      <c r="L97" s="268">
        <v>16</v>
      </c>
      <c r="M97" s="269"/>
      <c r="N97" s="269"/>
      <c r="O97" s="269"/>
      <c r="P97" s="269"/>
      <c r="Q97" s="269"/>
      <c r="R97" s="270"/>
      <c r="S97" s="152" t="s">
        <v>22</v>
      </c>
      <c r="T97" s="153"/>
      <c r="U97" s="153"/>
      <c r="V97" s="153"/>
      <c r="W97" s="154"/>
      <c r="X97" s="205">
        <v>352.85</v>
      </c>
      <c r="Y97" s="206"/>
      <c r="Z97" s="206"/>
      <c r="AA97" s="206"/>
      <c r="AB97" s="207"/>
      <c r="AC97" s="152" t="s">
        <v>10</v>
      </c>
      <c r="AD97" s="153"/>
      <c r="AE97" s="153"/>
      <c r="AF97" s="154"/>
    </row>
    <row r="98" spans="1:32" s="114" customFormat="1" ht="14.1" customHeight="1">
      <c r="A98" s="120" t="s">
        <v>1613</v>
      </c>
      <c r="B98" s="285" t="s">
        <v>1604</v>
      </c>
      <c r="C98" s="285"/>
      <c r="D98" s="285"/>
      <c r="E98" s="285"/>
      <c r="F98" s="221" t="s">
        <v>1024</v>
      </c>
      <c r="G98" s="221"/>
      <c r="H98" s="221"/>
      <c r="I98" s="221"/>
      <c r="J98" s="221"/>
      <c r="K98" s="172"/>
      <c r="L98" s="268">
        <v>16</v>
      </c>
      <c r="M98" s="269"/>
      <c r="N98" s="269"/>
      <c r="O98" s="269"/>
      <c r="P98" s="269"/>
      <c r="Q98" s="269"/>
      <c r="R98" s="270"/>
      <c r="S98" s="152" t="s">
        <v>23</v>
      </c>
      <c r="T98" s="153"/>
      <c r="U98" s="153"/>
      <c r="V98" s="153"/>
      <c r="W98" s="154"/>
      <c r="X98" s="205">
        <v>477.57</v>
      </c>
      <c r="Y98" s="206"/>
      <c r="Z98" s="206"/>
      <c r="AA98" s="206"/>
      <c r="AB98" s="207"/>
      <c r="AC98" s="152" t="s">
        <v>10</v>
      </c>
      <c r="AD98" s="153"/>
      <c r="AE98" s="153"/>
      <c r="AF98" s="154"/>
    </row>
    <row r="99" spans="1:32" s="114" customFormat="1" ht="14.1" customHeight="1">
      <c r="A99" s="120" t="s">
        <v>1614</v>
      </c>
      <c r="B99" s="285" t="s">
        <v>1604</v>
      </c>
      <c r="C99" s="285"/>
      <c r="D99" s="285"/>
      <c r="E99" s="285"/>
      <c r="F99" s="221" t="s">
        <v>1024</v>
      </c>
      <c r="G99" s="221"/>
      <c r="H99" s="221"/>
      <c r="I99" s="221"/>
      <c r="J99" s="221"/>
      <c r="K99" s="172"/>
      <c r="L99" s="268">
        <v>16</v>
      </c>
      <c r="M99" s="269"/>
      <c r="N99" s="269"/>
      <c r="O99" s="269"/>
      <c r="P99" s="269"/>
      <c r="Q99" s="269"/>
      <c r="R99" s="270"/>
      <c r="S99" s="152" t="s">
        <v>38</v>
      </c>
      <c r="T99" s="153"/>
      <c r="U99" s="153"/>
      <c r="V99" s="153"/>
      <c r="W99" s="154"/>
      <c r="X99" s="205">
        <v>611.98</v>
      </c>
      <c r="Y99" s="206"/>
      <c r="Z99" s="206"/>
      <c r="AA99" s="206"/>
      <c r="AB99" s="207"/>
      <c r="AC99" s="152" t="s">
        <v>10</v>
      </c>
      <c r="AD99" s="153"/>
      <c r="AE99" s="153"/>
      <c r="AF99" s="154"/>
    </row>
    <row r="100" spans="1:32" s="114" customFormat="1" ht="14.1" customHeight="1">
      <c r="A100" s="120" t="s">
        <v>1615</v>
      </c>
      <c r="B100" s="285" t="s">
        <v>1604</v>
      </c>
      <c r="C100" s="285"/>
      <c r="D100" s="285"/>
      <c r="E100" s="285"/>
      <c r="F100" s="221" t="s">
        <v>1024</v>
      </c>
      <c r="G100" s="221"/>
      <c r="H100" s="221"/>
      <c r="I100" s="221"/>
      <c r="J100" s="221"/>
      <c r="K100" s="172"/>
      <c r="L100" s="268">
        <v>16</v>
      </c>
      <c r="M100" s="269"/>
      <c r="N100" s="269"/>
      <c r="O100" s="269"/>
      <c r="P100" s="269"/>
      <c r="Q100" s="269"/>
      <c r="R100" s="270"/>
      <c r="S100" s="152" t="s">
        <v>24</v>
      </c>
      <c r="T100" s="153"/>
      <c r="U100" s="153"/>
      <c r="V100" s="153"/>
      <c r="W100" s="154"/>
      <c r="X100" s="205">
        <v>794.77</v>
      </c>
      <c r="Y100" s="206"/>
      <c r="Z100" s="206"/>
      <c r="AA100" s="206"/>
      <c r="AB100" s="207"/>
      <c r="AC100" s="152" t="s">
        <v>10</v>
      </c>
      <c r="AD100" s="153"/>
      <c r="AE100" s="153"/>
      <c r="AF100" s="154"/>
    </row>
    <row r="101" spans="1:32" s="117" customFormat="1" ht="14.1" customHeight="1">
      <c r="A101" s="123" t="s">
        <v>1616</v>
      </c>
      <c r="B101" s="356" t="s">
        <v>1604</v>
      </c>
      <c r="C101" s="356"/>
      <c r="D101" s="356"/>
      <c r="E101" s="356"/>
      <c r="F101" s="256" t="s">
        <v>1024</v>
      </c>
      <c r="G101" s="256"/>
      <c r="H101" s="256"/>
      <c r="I101" s="256"/>
      <c r="J101" s="256"/>
      <c r="K101" s="172"/>
      <c r="L101" s="357">
        <v>16</v>
      </c>
      <c r="M101" s="358"/>
      <c r="N101" s="358"/>
      <c r="O101" s="358"/>
      <c r="P101" s="358"/>
      <c r="Q101" s="358"/>
      <c r="R101" s="359"/>
      <c r="S101" s="237" t="s">
        <v>39</v>
      </c>
      <c r="T101" s="232"/>
      <c r="U101" s="232"/>
      <c r="V101" s="232"/>
      <c r="W101" s="233"/>
      <c r="X101" s="360">
        <v>1377.75</v>
      </c>
      <c r="Y101" s="361"/>
      <c r="Z101" s="361"/>
      <c r="AA101" s="361"/>
      <c r="AB101" s="362"/>
      <c r="AC101" s="237" t="s">
        <v>10</v>
      </c>
      <c r="AD101" s="232"/>
      <c r="AE101" s="232"/>
      <c r="AF101" s="233"/>
    </row>
    <row r="102" spans="1:32" s="114" customFormat="1" ht="14.1" customHeight="1">
      <c r="A102" s="120" t="s">
        <v>1617</v>
      </c>
      <c r="B102" s="285" t="s">
        <v>1604</v>
      </c>
      <c r="C102" s="285"/>
      <c r="D102" s="285"/>
      <c r="E102" s="285"/>
      <c r="F102" s="221" t="s">
        <v>1024</v>
      </c>
      <c r="G102" s="221"/>
      <c r="H102" s="221"/>
      <c r="I102" s="221"/>
      <c r="J102" s="221"/>
      <c r="K102" s="172"/>
      <c r="L102" s="268">
        <v>16</v>
      </c>
      <c r="M102" s="269"/>
      <c r="N102" s="269"/>
      <c r="O102" s="269"/>
      <c r="P102" s="269"/>
      <c r="Q102" s="269"/>
      <c r="R102" s="270"/>
      <c r="S102" s="152" t="s">
        <v>42</v>
      </c>
      <c r="T102" s="153"/>
      <c r="U102" s="153"/>
      <c r="V102" s="153"/>
      <c r="W102" s="154"/>
      <c r="X102" s="205">
        <v>2302.98</v>
      </c>
      <c r="Y102" s="206"/>
      <c r="Z102" s="206"/>
      <c r="AA102" s="206"/>
      <c r="AB102" s="207"/>
      <c r="AC102" s="152" t="s">
        <v>10</v>
      </c>
      <c r="AD102" s="153"/>
      <c r="AE102" s="153"/>
      <c r="AF102" s="154"/>
    </row>
    <row r="103" spans="1:32" s="114" customFormat="1" ht="14.1" customHeight="1">
      <c r="A103" s="120" t="s">
        <v>1618</v>
      </c>
      <c r="B103" s="285" t="s">
        <v>1604</v>
      </c>
      <c r="C103" s="285"/>
      <c r="D103" s="285"/>
      <c r="E103" s="285"/>
      <c r="F103" s="221" t="s">
        <v>1024</v>
      </c>
      <c r="G103" s="221"/>
      <c r="H103" s="221"/>
      <c r="I103" s="221"/>
      <c r="J103" s="221"/>
      <c r="K103" s="175"/>
      <c r="L103" s="268">
        <v>16</v>
      </c>
      <c r="M103" s="269"/>
      <c r="N103" s="269"/>
      <c r="O103" s="269"/>
      <c r="P103" s="269"/>
      <c r="Q103" s="269"/>
      <c r="R103" s="270"/>
      <c r="S103" s="152" t="s">
        <v>43</v>
      </c>
      <c r="T103" s="153"/>
      <c r="U103" s="153"/>
      <c r="V103" s="153"/>
      <c r="W103" s="154"/>
      <c r="X103" s="205">
        <v>3396.38</v>
      </c>
      <c r="Y103" s="206"/>
      <c r="Z103" s="206"/>
      <c r="AA103" s="206"/>
      <c r="AB103" s="207"/>
      <c r="AC103" s="152" t="s">
        <v>10</v>
      </c>
      <c r="AD103" s="153"/>
      <c r="AE103" s="153"/>
      <c r="AF103" s="154"/>
    </row>
    <row r="104" spans="1:32">
      <c r="A104" s="367" t="s">
        <v>1619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</row>
    <row r="105" spans="1:32">
      <c r="A105" s="120" t="s">
        <v>1620</v>
      </c>
      <c r="B105" s="285" t="s">
        <v>1604</v>
      </c>
      <c r="C105" s="285"/>
      <c r="D105" s="285"/>
      <c r="E105" s="285"/>
      <c r="F105" s="221" t="s">
        <v>1024</v>
      </c>
      <c r="G105" s="221"/>
      <c r="H105" s="221"/>
      <c r="I105" s="221"/>
      <c r="J105" s="221"/>
      <c r="K105" s="121"/>
      <c r="L105" s="268">
        <v>40</v>
      </c>
      <c r="M105" s="269"/>
      <c r="N105" s="269"/>
      <c r="O105" s="269"/>
      <c r="P105" s="269"/>
      <c r="Q105" s="269"/>
      <c r="R105" s="270"/>
      <c r="S105" s="363" t="s">
        <v>362</v>
      </c>
      <c r="T105" s="365"/>
      <c r="U105" s="365"/>
      <c r="V105" s="365"/>
      <c r="W105" s="366"/>
      <c r="X105" s="205">
        <v>133.47</v>
      </c>
      <c r="Y105" s="206"/>
      <c r="Z105" s="206"/>
      <c r="AA105" s="206"/>
      <c r="AB105" s="207"/>
      <c r="AC105" s="152" t="s">
        <v>10</v>
      </c>
      <c r="AD105" s="153"/>
      <c r="AE105" s="153"/>
      <c r="AF105" s="154"/>
    </row>
    <row r="106" spans="1:32">
      <c r="A106" s="120" t="s">
        <v>1621</v>
      </c>
      <c r="B106" s="285" t="s">
        <v>1604</v>
      </c>
      <c r="C106" s="285"/>
      <c r="D106" s="285"/>
      <c r="E106" s="285"/>
      <c r="F106" s="221" t="s">
        <v>1024</v>
      </c>
      <c r="G106" s="221"/>
      <c r="H106" s="221"/>
      <c r="I106" s="221"/>
      <c r="J106" s="221"/>
      <c r="K106" s="122"/>
      <c r="L106" s="268">
        <v>40</v>
      </c>
      <c r="M106" s="269"/>
      <c r="N106" s="269"/>
      <c r="O106" s="269"/>
      <c r="P106" s="269"/>
      <c r="Q106" s="269"/>
      <c r="R106" s="270"/>
      <c r="S106" s="363" t="s">
        <v>363</v>
      </c>
      <c r="T106" s="365"/>
      <c r="U106" s="365"/>
      <c r="V106" s="365"/>
      <c r="W106" s="366"/>
      <c r="X106" s="205">
        <v>139.27000000000001</v>
      </c>
      <c r="Y106" s="206"/>
      <c r="Z106" s="206"/>
      <c r="AA106" s="206"/>
      <c r="AB106" s="207"/>
      <c r="AC106" s="152" t="s">
        <v>10</v>
      </c>
      <c r="AD106" s="153"/>
      <c r="AE106" s="153"/>
      <c r="AF106" s="154"/>
    </row>
    <row r="107" spans="1:32">
      <c r="A107" s="120" t="s">
        <v>1622</v>
      </c>
      <c r="B107" s="285" t="s">
        <v>1604</v>
      </c>
      <c r="C107" s="285"/>
      <c r="D107" s="285"/>
      <c r="E107" s="285"/>
      <c r="F107" s="221" t="s">
        <v>1024</v>
      </c>
      <c r="G107" s="221"/>
      <c r="H107" s="221"/>
      <c r="I107" s="221"/>
      <c r="J107" s="221"/>
      <c r="K107" s="364" t="s">
        <v>378</v>
      </c>
      <c r="L107" s="268">
        <v>40</v>
      </c>
      <c r="M107" s="269"/>
      <c r="N107" s="269"/>
      <c r="O107" s="269"/>
      <c r="P107" s="269"/>
      <c r="Q107" s="269"/>
      <c r="R107" s="270"/>
      <c r="S107" s="152" t="s">
        <v>14</v>
      </c>
      <c r="T107" s="153"/>
      <c r="U107" s="153"/>
      <c r="V107" s="153"/>
      <c r="W107" s="154"/>
      <c r="X107" s="205">
        <v>147.38999999999999</v>
      </c>
      <c r="Y107" s="206"/>
      <c r="Z107" s="206"/>
      <c r="AA107" s="206"/>
      <c r="AB107" s="207"/>
      <c r="AC107" s="152" t="s">
        <v>10</v>
      </c>
      <c r="AD107" s="153"/>
      <c r="AE107" s="153"/>
      <c r="AF107" s="154"/>
    </row>
    <row r="108" spans="1:32">
      <c r="A108" s="120" t="s">
        <v>1623</v>
      </c>
      <c r="B108" s="285" t="s">
        <v>1604</v>
      </c>
      <c r="C108" s="285"/>
      <c r="D108" s="285"/>
      <c r="E108" s="285"/>
      <c r="F108" s="221" t="s">
        <v>1024</v>
      </c>
      <c r="G108" s="221"/>
      <c r="H108" s="221"/>
      <c r="I108" s="221"/>
      <c r="J108" s="221"/>
      <c r="K108" s="364"/>
      <c r="L108" s="268">
        <v>40</v>
      </c>
      <c r="M108" s="269"/>
      <c r="N108" s="269"/>
      <c r="O108" s="269"/>
      <c r="P108" s="269"/>
      <c r="Q108" s="269"/>
      <c r="R108" s="270"/>
      <c r="S108" s="363" t="s">
        <v>365</v>
      </c>
      <c r="T108" s="153"/>
      <c r="U108" s="153"/>
      <c r="V108" s="153"/>
      <c r="W108" s="154"/>
      <c r="X108" s="205">
        <v>188.33</v>
      </c>
      <c r="Y108" s="206"/>
      <c r="Z108" s="206"/>
      <c r="AA108" s="206"/>
      <c r="AB108" s="207"/>
      <c r="AC108" s="152" t="s">
        <v>10</v>
      </c>
      <c r="AD108" s="153"/>
      <c r="AE108" s="153"/>
      <c r="AF108" s="154"/>
    </row>
    <row r="109" spans="1:32">
      <c r="A109" s="120" t="s">
        <v>1624</v>
      </c>
      <c r="B109" s="285" t="s">
        <v>1604</v>
      </c>
      <c r="C109" s="285"/>
      <c r="D109" s="285"/>
      <c r="E109" s="285"/>
      <c r="F109" s="221" t="s">
        <v>1024</v>
      </c>
      <c r="G109" s="221"/>
      <c r="H109" s="221"/>
      <c r="I109" s="221"/>
      <c r="J109" s="221"/>
      <c r="K109" s="172"/>
      <c r="L109" s="268">
        <v>40</v>
      </c>
      <c r="M109" s="269"/>
      <c r="N109" s="269"/>
      <c r="O109" s="269"/>
      <c r="P109" s="269"/>
      <c r="Q109" s="269"/>
      <c r="R109" s="270"/>
      <c r="S109" s="152" t="s">
        <v>18</v>
      </c>
      <c r="T109" s="153"/>
      <c r="U109" s="153"/>
      <c r="V109" s="153"/>
      <c r="W109" s="154"/>
      <c r="X109" s="205">
        <v>218.59</v>
      </c>
      <c r="Y109" s="206"/>
      <c r="Z109" s="206"/>
      <c r="AA109" s="206"/>
      <c r="AB109" s="207"/>
      <c r="AC109" s="152" t="s">
        <v>10</v>
      </c>
      <c r="AD109" s="153"/>
      <c r="AE109" s="153"/>
      <c r="AF109" s="154"/>
    </row>
    <row r="110" spans="1:32">
      <c r="A110" s="120" t="s">
        <v>1625</v>
      </c>
      <c r="B110" s="285" t="s">
        <v>1604</v>
      </c>
      <c r="C110" s="285"/>
      <c r="D110" s="285"/>
      <c r="E110" s="285"/>
      <c r="F110" s="221" t="s">
        <v>1024</v>
      </c>
      <c r="G110" s="221"/>
      <c r="H110" s="221"/>
      <c r="I110" s="221"/>
      <c r="J110" s="221"/>
      <c r="K110" s="172"/>
      <c r="L110" s="268">
        <v>40</v>
      </c>
      <c r="M110" s="269"/>
      <c r="N110" s="269"/>
      <c r="O110" s="269"/>
      <c r="P110" s="269"/>
      <c r="Q110" s="269"/>
      <c r="R110" s="270"/>
      <c r="S110" s="152" t="s">
        <v>19</v>
      </c>
      <c r="T110" s="153"/>
      <c r="U110" s="153"/>
      <c r="V110" s="153"/>
      <c r="W110" s="154"/>
      <c r="X110" s="205">
        <v>272.74</v>
      </c>
      <c r="Y110" s="206"/>
      <c r="Z110" s="206"/>
      <c r="AA110" s="206"/>
      <c r="AB110" s="207"/>
      <c r="AC110" s="152" t="s">
        <v>10</v>
      </c>
      <c r="AD110" s="153"/>
      <c r="AE110" s="153"/>
      <c r="AF110" s="154"/>
    </row>
    <row r="111" spans="1:32">
      <c r="A111" s="120" t="s">
        <v>1626</v>
      </c>
      <c r="B111" s="285" t="s">
        <v>1604</v>
      </c>
      <c r="C111" s="285"/>
      <c r="D111" s="285"/>
      <c r="E111" s="285"/>
      <c r="F111" s="221" t="s">
        <v>1024</v>
      </c>
      <c r="G111" s="221"/>
      <c r="H111" s="221"/>
      <c r="I111" s="221"/>
      <c r="J111" s="221"/>
      <c r="K111" s="172"/>
      <c r="L111" s="268">
        <v>40</v>
      </c>
      <c r="M111" s="269"/>
      <c r="N111" s="269"/>
      <c r="O111" s="269"/>
      <c r="P111" s="269"/>
      <c r="Q111" s="269"/>
      <c r="R111" s="270"/>
      <c r="S111" s="152" t="s">
        <v>21</v>
      </c>
      <c r="T111" s="153"/>
      <c r="U111" s="153"/>
      <c r="V111" s="153"/>
      <c r="W111" s="154"/>
      <c r="X111" s="205">
        <v>379.52</v>
      </c>
      <c r="Y111" s="206"/>
      <c r="Z111" s="206"/>
      <c r="AA111" s="206"/>
      <c r="AB111" s="207"/>
      <c r="AC111" s="152" t="s">
        <v>10</v>
      </c>
      <c r="AD111" s="153"/>
      <c r="AE111" s="153"/>
      <c r="AF111" s="154"/>
    </row>
    <row r="112" spans="1:32">
      <c r="A112" s="120" t="s">
        <v>1627</v>
      </c>
      <c r="B112" s="285" t="s">
        <v>1604</v>
      </c>
      <c r="C112" s="285"/>
      <c r="D112" s="285"/>
      <c r="E112" s="285"/>
      <c r="F112" s="221" t="s">
        <v>1024</v>
      </c>
      <c r="G112" s="221"/>
      <c r="H112" s="221"/>
      <c r="I112" s="221"/>
      <c r="J112" s="221"/>
      <c r="K112" s="172"/>
      <c r="L112" s="268">
        <v>40</v>
      </c>
      <c r="M112" s="269"/>
      <c r="N112" s="269"/>
      <c r="O112" s="269"/>
      <c r="P112" s="269"/>
      <c r="Q112" s="269"/>
      <c r="R112" s="270"/>
      <c r="S112" s="152" t="s">
        <v>22</v>
      </c>
      <c r="T112" s="153"/>
      <c r="U112" s="153"/>
      <c r="V112" s="153"/>
      <c r="W112" s="154"/>
      <c r="X112" s="205">
        <v>437.2</v>
      </c>
      <c r="Y112" s="206"/>
      <c r="Z112" s="206"/>
      <c r="AA112" s="206"/>
      <c r="AB112" s="207"/>
      <c r="AC112" s="152" t="s">
        <v>10</v>
      </c>
      <c r="AD112" s="153"/>
      <c r="AE112" s="153"/>
      <c r="AF112" s="154"/>
    </row>
    <row r="113" spans="1:32">
      <c r="A113" s="120" t="s">
        <v>1628</v>
      </c>
      <c r="B113" s="285" t="s">
        <v>1604</v>
      </c>
      <c r="C113" s="285"/>
      <c r="D113" s="285"/>
      <c r="E113" s="285"/>
      <c r="F113" s="221" t="s">
        <v>1024</v>
      </c>
      <c r="G113" s="221"/>
      <c r="H113" s="221"/>
      <c r="I113" s="221"/>
      <c r="J113" s="221"/>
      <c r="K113" s="172"/>
      <c r="L113" s="268">
        <v>40</v>
      </c>
      <c r="M113" s="269"/>
      <c r="N113" s="269"/>
      <c r="O113" s="269"/>
      <c r="P113" s="269"/>
      <c r="Q113" s="269"/>
      <c r="R113" s="270"/>
      <c r="S113" s="152" t="s">
        <v>23</v>
      </c>
      <c r="T113" s="153"/>
      <c r="U113" s="153"/>
      <c r="V113" s="153"/>
      <c r="W113" s="154"/>
      <c r="X113" s="205">
        <v>633.92999999999995</v>
      </c>
      <c r="Y113" s="206"/>
      <c r="Z113" s="206"/>
      <c r="AA113" s="206"/>
      <c r="AB113" s="207"/>
      <c r="AC113" s="152" t="s">
        <v>10</v>
      </c>
      <c r="AD113" s="153"/>
      <c r="AE113" s="153"/>
      <c r="AF113" s="154"/>
    </row>
    <row r="114" spans="1:32">
      <c r="A114" s="120" t="s">
        <v>1629</v>
      </c>
      <c r="B114" s="285" t="s">
        <v>1604</v>
      </c>
      <c r="C114" s="285"/>
      <c r="D114" s="285"/>
      <c r="E114" s="285"/>
      <c r="F114" s="221" t="s">
        <v>1024</v>
      </c>
      <c r="G114" s="221"/>
      <c r="H114" s="221"/>
      <c r="I114" s="221"/>
      <c r="J114" s="221"/>
      <c r="K114" s="172"/>
      <c r="L114" s="268">
        <v>40</v>
      </c>
      <c r="M114" s="269"/>
      <c r="N114" s="269"/>
      <c r="O114" s="269"/>
      <c r="P114" s="269"/>
      <c r="Q114" s="269"/>
      <c r="R114" s="270"/>
      <c r="S114" s="152" t="s">
        <v>38</v>
      </c>
      <c r="T114" s="153"/>
      <c r="U114" s="153"/>
      <c r="V114" s="153"/>
      <c r="W114" s="154"/>
      <c r="X114" s="205">
        <v>1120.5</v>
      </c>
      <c r="Y114" s="206"/>
      <c r="Z114" s="206"/>
      <c r="AA114" s="206"/>
      <c r="AB114" s="207"/>
      <c r="AC114" s="152" t="s">
        <v>10</v>
      </c>
      <c r="AD114" s="153"/>
      <c r="AE114" s="153"/>
      <c r="AF114" s="154"/>
    </row>
    <row r="115" spans="1:32">
      <c r="A115" s="120" t="s">
        <v>1630</v>
      </c>
      <c r="B115" s="285" t="s">
        <v>1604</v>
      </c>
      <c r="C115" s="285"/>
      <c r="D115" s="285"/>
      <c r="E115" s="285"/>
      <c r="F115" s="221" t="s">
        <v>1024</v>
      </c>
      <c r="G115" s="221"/>
      <c r="H115" s="221"/>
      <c r="I115" s="221"/>
      <c r="J115" s="221"/>
      <c r="K115" s="172"/>
      <c r="L115" s="268">
        <v>40</v>
      </c>
      <c r="M115" s="269"/>
      <c r="N115" s="269"/>
      <c r="O115" s="269"/>
      <c r="P115" s="269"/>
      <c r="Q115" s="269"/>
      <c r="R115" s="270"/>
      <c r="S115" s="152" t="s">
        <v>24</v>
      </c>
      <c r="T115" s="153"/>
      <c r="U115" s="153"/>
      <c r="V115" s="153"/>
      <c r="W115" s="154"/>
      <c r="X115" s="205">
        <v>1130.97</v>
      </c>
      <c r="Y115" s="206"/>
      <c r="Z115" s="206"/>
      <c r="AA115" s="206"/>
      <c r="AB115" s="207"/>
      <c r="AC115" s="152" t="s">
        <v>10</v>
      </c>
      <c r="AD115" s="153"/>
      <c r="AE115" s="153"/>
      <c r="AF115" s="154"/>
    </row>
    <row r="116" spans="1:32" s="124" customFormat="1">
      <c r="A116" s="123" t="s">
        <v>1631</v>
      </c>
      <c r="B116" s="356" t="s">
        <v>1604</v>
      </c>
      <c r="C116" s="356"/>
      <c r="D116" s="356"/>
      <c r="E116" s="356"/>
      <c r="F116" s="256" t="s">
        <v>1024</v>
      </c>
      <c r="G116" s="256"/>
      <c r="H116" s="256"/>
      <c r="I116" s="256"/>
      <c r="J116" s="256"/>
      <c r="K116" s="172"/>
      <c r="L116" s="357">
        <v>40</v>
      </c>
      <c r="M116" s="358"/>
      <c r="N116" s="358"/>
      <c r="O116" s="358"/>
      <c r="P116" s="358"/>
      <c r="Q116" s="358"/>
      <c r="R116" s="359"/>
      <c r="S116" s="237" t="s">
        <v>39</v>
      </c>
      <c r="T116" s="232"/>
      <c r="U116" s="232"/>
      <c r="V116" s="232"/>
      <c r="W116" s="233"/>
      <c r="X116" s="360">
        <v>1919.96</v>
      </c>
      <c r="Y116" s="361"/>
      <c r="Z116" s="361"/>
      <c r="AA116" s="361"/>
      <c r="AB116" s="362"/>
      <c r="AC116" s="237" t="s">
        <v>10</v>
      </c>
      <c r="AD116" s="232"/>
      <c r="AE116" s="232"/>
      <c r="AF116" s="233"/>
    </row>
    <row r="117" spans="1:32">
      <c r="A117" s="120" t="s">
        <v>1632</v>
      </c>
      <c r="B117" s="285" t="s">
        <v>1604</v>
      </c>
      <c r="C117" s="285"/>
      <c r="D117" s="285"/>
      <c r="E117" s="285"/>
      <c r="F117" s="221" t="s">
        <v>1024</v>
      </c>
      <c r="G117" s="221"/>
      <c r="H117" s="221"/>
      <c r="I117" s="221"/>
      <c r="J117" s="221"/>
      <c r="K117" s="172"/>
      <c r="L117" s="268">
        <v>40</v>
      </c>
      <c r="M117" s="269"/>
      <c r="N117" s="269"/>
      <c r="O117" s="269"/>
      <c r="P117" s="269"/>
      <c r="Q117" s="269"/>
      <c r="R117" s="270"/>
      <c r="S117" s="152" t="s">
        <v>42</v>
      </c>
      <c r="T117" s="153"/>
      <c r="U117" s="153"/>
      <c r="V117" s="153"/>
      <c r="W117" s="154"/>
      <c r="X117" s="205">
        <v>2951.86</v>
      </c>
      <c r="Y117" s="206"/>
      <c r="Z117" s="206"/>
      <c r="AA117" s="206"/>
      <c r="AB117" s="207"/>
      <c r="AC117" s="152" t="s">
        <v>10</v>
      </c>
      <c r="AD117" s="153"/>
      <c r="AE117" s="153"/>
      <c r="AF117" s="154"/>
    </row>
    <row r="118" spans="1:32">
      <c r="A118" s="120" t="s">
        <v>1633</v>
      </c>
      <c r="B118" s="285" t="s">
        <v>1604</v>
      </c>
      <c r="C118" s="285"/>
      <c r="D118" s="285"/>
      <c r="E118" s="285"/>
      <c r="F118" s="221" t="s">
        <v>1024</v>
      </c>
      <c r="G118" s="221"/>
      <c r="H118" s="221"/>
      <c r="I118" s="221"/>
      <c r="J118" s="221"/>
      <c r="K118" s="175"/>
      <c r="L118" s="268">
        <v>40</v>
      </c>
      <c r="M118" s="269"/>
      <c r="N118" s="269"/>
      <c r="O118" s="269"/>
      <c r="P118" s="269"/>
      <c r="Q118" s="269"/>
      <c r="R118" s="270"/>
      <c r="S118" s="152" t="s">
        <v>43</v>
      </c>
      <c r="T118" s="153"/>
      <c r="U118" s="153"/>
      <c r="V118" s="153"/>
      <c r="W118" s="154"/>
      <c r="X118" s="205">
        <v>4429.6400000000003</v>
      </c>
      <c r="Y118" s="206"/>
      <c r="Z118" s="206"/>
      <c r="AA118" s="206"/>
      <c r="AB118" s="207"/>
      <c r="AC118" s="152" t="s">
        <v>10</v>
      </c>
      <c r="AD118" s="153"/>
      <c r="AE118" s="153"/>
      <c r="AF118" s="154"/>
    </row>
    <row r="121" spans="1:32" s="17" customFormat="1" ht="14.1" customHeight="1">
      <c r="A121" s="2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>
      <c r="A122" s="24"/>
      <c r="B122" s="37" t="s">
        <v>1446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/>
      <c r="AE122"/>
      <c r="AF122"/>
    </row>
    <row r="123" spans="1:32">
      <c r="A123" s="24"/>
      <c r="B123" s="114" t="s">
        <v>1444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/>
      <c r="AE123"/>
      <c r="AF123"/>
    </row>
    <row r="124" spans="1:32" ht="14.25">
      <c r="A124" s="24"/>
      <c r="B124" s="38" t="s">
        <v>1445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/>
      <c r="AE124"/>
      <c r="AF124"/>
    </row>
    <row r="125" spans="1:32" ht="14.25">
      <c r="A125" s="24"/>
      <c r="B125" s="38" t="s">
        <v>469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/>
      <c r="AE125"/>
      <c r="AF125"/>
    </row>
  </sheetData>
  <sheetProtection password="8BF1" sheet="1" objects="1" scenarios="1" formatCells="0" sort="0" autoFilter="0" pivotTables="0"/>
  <mergeCells count="672">
    <mergeCell ref="B1:E1"/>
    <mergeCell ref="F1:J1"/>
    <mergeCell ref="L1:R1"/>
    <mergeCell ref="S1:W1"/>
    <mergeCell ref="X1:AB1"/>
    <mergeCell ref="AC1:AF1"/>
    <mergeCell ref="A2:AF2"/>
    <mergeCell ref="B3:E3"/>
    <mergeCell ref="F3:J3"/>
    <mergeCell ref="K3:K8"/>
    <mergeCell ref="L3:R3"/>
    <mergeCell ref="S3:W3"/>
    <mergeCell ref="X3:AB3"/>
    <mergeCell ref="AC3:AF3"/>
    <mergeCell ref="B4:E4"/>
    <mergeCell ref="F4:J4"/>
    <mergeCell ref="B6:E6"/>
    <mergeCell ref="F6:J6"/>
    <mergeCell ref="L6:R6"/>
    <mergeCell ref="S6:W6"/>
    <mergeCell ref="X6:AB6"/>
    <mergeCell ref="AC6:AF6"/>
    <mergeCell ref="L4:R4"/>
    <mergeCell ref="S4:W4"/>
    <mergeCell ref="X4:AB4"/>
    <mergeCell ref="AC4:AF4"/>
    <mergeCell ref="B5:E5"/>
    <mergeCell ref="F5:J5"/>
    <mergeCell ref="L5:R5"/>
    <mergeCell ref="S5:W5"/>
    <mergeCell ref="X5:AB5"/>
    <mergeCell ref="AC5:AF5"/>
    <mergeCell ref="B8:E8"/>
    <mergeCell ref="F8:J8"/>
    <mergeCell ref="L8:R8"/>
    <mergeCell ref="S8:W8"/>
    <mergeCell ref="X8:AB8"/>
    <mergeCell ref="AC8:AF8"/>
    <mergeCell ref="B7:E7"/>
    <mergeCell ref="F7:J7"/>
    <mergeCell ref="L7:R7"/>
    <mergeCell ref="S7:W7"/>
    <mergeCell ref="X7:AB7"/>
    <mergeCell ref="AC7:AF7"/>
    <mergeCell ref="A9:AF9"/>
    <mergeCell ref="B10:E10"/>
    <mergeCell ref="F10:J10"/>
    <mergeCell ref="K10:K25"/>
    <mergeCell ref="L10:R10"/>
    <mergeCell ref="S10:W10"/>
    <mergeCell ref="X10:AB10"/>
    <mergeCell ref="AC10:AF10"/>
    <mergeCell ref="B11:E11"/>
    <mergeCell ref="F11:J11"/>
    <mergeCell ref="B13:E13"/>
    <mergeCell ref="F13:J13"/>
    <mergeCell ref="L13:R13"/>
    <mergeCell ref="S13:W13"/>
    <mergeCell ref="X13:AB13"/>
    <mergeCell ref="AC13:AF13"/>
    <mergeCell ref="L11:R11"/>
    <mergeCell ref="S11:W11"/>
    <mergeCell ref="X11:AB11"/>
    <mergeCell ref="AC11:AF11"/>
    <mergeCell ref="B12:E12"/>
    <mergeCell ref="F12:J12"/>
    <mergeCell ref="L12:R12"/>
    <mergeCell ref="S12:W12"/>
    <mergeCell ref="X12:AB12"/>
    <mergeCell ref="AC12:AF12"/>
    <mergeCell ref="B15:E15"/>
    <mergeCell ref="F15:J15"/>
    <mergeCell ref="L15:R15"/>
    <mergeCell ref="S15:W15"/>
    <mergeCell ref="X15:AB15"/>
    <mergeCell ref="AC15:AF15"/>
    <mergeCell ref="B14:E14"/>
    <mergeCell ref="F14:J14"/>
    <mergeCell ref="L14:R14"/>
    <mergeCell ref="S14:W14"/>
    <mergeCell ref="X14:AB14"/>
    <mergeCell ref="AC14:AF14"/>
    <mergeCell ref="B17:E17"/>
    <mergeCell ref="F17:J17"/>
    <mergeCell ref="L17:R17"/>
    <mergeCell ref="S17:W17"/>
    <mergeCell ref="X17:AB17"/>
    <mergeCell ref="AC17:AF17"/>
    <mergeCell ref="B16:E16"/>
    <mergeCell ref="F16:J16"/>
    <mergeCell ref="L16:R16"/>
    <mergeCell ref="S16:W16"/>
    <mergeCell ref="X16:AB16"/>
    <mergeCell ref="AC16:AF16"/>
    <mergeCell ref="B19:E19"/>
    <mergeCell ref="F19:J19"/>
    <mergeCell ref="L19:R19"/>
    <mergeCell ref="S19:W19"/>
    <mergeCell ref="X19:AB19"/>
    <mergeCell ref="AC19:AF19"/>
    <mergeCell ref="B18:E18"/>
    <mergeCell ref="F18:J18"/>
    <mergeCell ref="L18:R18"/>
    <mergeCell ref="S18:W18"/>
    <mergeCell ref="X18:AB18"/>
    <mergeCell ref="AC18:AF18"/>
    <mergeCell ref="B21:E21"/>
    <mergeCell ref="F21:J21"/>
    <mergeCell ref="L21:R21"/>
    <mergeCell ref="S21:W21"/>
    <mergeCell ref="X21:AB21"/>
    <mergeCell ref="AC21:AF21"/>
    <mergeCell ref="B20:E20"/>
    <mergeCell ref="F20:J20"/>
    <mergeCell ref="L20:R20"/>
    <mergeCell ref="S20:W20"/>
    <mergeCell ref="X20:AB20"/>
    <mergeCell ref="AC20:AF20"/>
    <mergeCell ref="B23:E23"/>
    <mergeCell ref="F23:J23"/>
    <mergeCell ref="L23:R23"/>
    <mergeCell ref="S23:W23"/>
    <mergeCell ref="X23:AB23"/>
    <mergeCell ref="AC23:AF23"/>
    <mergeCell ref="B22:E22"/>
    <mergeCell ref="F22:J22"/>
    <mergeCell ref="L22:R22"/>
    <mergeCell ref="S22:W22"/>
    <mergeCell ref="X22:AB22"/>
    <mergeCell ref="AC22:AF22"/>
    <mergeCell ref="B25:E25"/>
    <mergeCell ref="F25:J25"/>
    <mergeCell ref="L25:R25"/>
    <mergeCell ref="S25:W25"/>
    <mergeCell ref="X25:AB25"/>
    <mergeCell ref="AC25:AF25"/>
    <mergeCell ref="B24:E24"/>
    <mergeCell ref="F24:J24"/>
    <mergeCell ref="L24:R24"/>
    <mergeCell ref="S24:W24"/>
    <mergeCell ref="X24:AB24"/>
    <mergeCell ref="AC24:AF24"/>
    <mergeCell ref="A26:AF26"/>
    <mergeCell ref="B27:E27"/>
    <mergeCell ref="F27:J27"/>
    <mergeCell ref="K27:K32"/>
    <mergeCell ref="L27:R27"/>
    <mergeCell ref="S27:W27"/>
    <mergeCell ref="X27:AB27"/>
    <mergeCell ref="AC27:AF27"/>
    <mergeCell ref="B28:E28"/>
    <mergeCell ref="F28:J28"/>
    <mergeCell ref="B30:E30"/>
    <mergeCell ref="F30:J30"/>
    <mergeCell ref="L30:R30"/>
    <mergeCell ref="S30:W30"/>
    <mergeCell ref="X30:AB30"/>
    <mergeCell ref="AC30:AF30"/>
    <mergeCell ref="L28:R28"/>
    <mergeCell ref="S28:W28"/>
    <mergeCell ref="X28:AB28"/>
    <mergeCell ref="AC28:AF28"/>
    <mergeCell ref="B29:E29"/>
    <mergeCell ref="F29:J29"/>
    <mergeCell ref="L29:R29"/>
    <mergeCell ref="S29:W29"/>
    <mergeCell ref="X29:AB29"/>
    <mergeCell ref="AC29:AF29"/>
    <mergeCell ref="B32:E32"/>
    <mergeCell ref="F32:J32"/>
    <mergeCell ref="L32:R32"/>
    <mergeCell ref="S32:W32"/>
    <mergeCell ref="X32:AB32"/>
    <mergeCell ref="AC32:AF32"/>
    <mergeCell ref="B31:E31"/>
    <mergeCell ref="F31:J31"/>
    <mergeCell ref="L31:R31"/>
    <mergeCell ref="S31:W31"/>
    <mergeCell ref="X31:AB31"/>
    <mergeCell ref="AC31:AF31"/>
    <mergeCell ref="A33:AF33"/>
    <mergeCell ref="B34:E34"/>
    <mergeCell ref="F34:J34"/>
    <mergeCell ref="K34:K49"/>
    <mergeCell ref="L34:R34"/>
    <mergeCell ref="S34:W34"/>
    <mergeCell ref="X34:AB34"/>
    <mergeCell ref="AC34:AF34"/>
    <mergeCell ref="B35:E35"/>
    <mergeCell ref="F35:J35"/>
    <mergeCell ref="B37:E37"/>
    <mergeCell ref="F37:J37"/>
    <mergeCell ref="L37:R37"/>
    <mergeCell ref="S37:W37"/>
    <mergeCell ref="X37:AB37"/>
    <mergeCell ref="AC37:AF37"/>
    <mergeCell ref="L35:R35"/>
    <mergeCell ref="S35:W35"/>
    <mergeCell ref="X35:AB35"/>
    <mergeCell ref="AC35:AF35"/>
    <mergeCell ref="B36:E36"/>
    <mergeCell ref="F36:J36"/>
    <mergeCell ref="L36:R36"/>
    <mergeCell ref="S36:W36"/>
    <mergeCell ref="X36:AB36"/>
    <mergeCell ref="AC36:AF36"/>
    <mergeCell ref="B39:E39"/>
    <mergeCell ref="F39:J39"/>
    <mergeCell ref="L39:R39"/>
    <mergeCell ref="S39:W39"/>
    <mergeCell ref="X39:AB39"/>
    <mergeCell ref="AC39:AF39"/>
    <mergeCell ref="B38:E38"/>
    <mergeCell ref="F38:J38"/>
    <mergeCell ref="L38:R38"/>
    <mergeCell ref="S38:W38"/>
    <mergeCell ref="X38:AB38"/>
    <mergeCell ref="AC38:AF38"/>
    <mergeCell ref="B41:E41"/>
    <mergeCell ref="F41:J41"/>
    <mergeCell ref="L41:R41"/>
    <mergeCell ref="S41:W41"/>
    <mergeCell ref="X41:AB41"/>
    <mergeCell ref="AC41:AF41"/>
    <mergeCell ref="B40:E40"/>
    <mergeCell ref="F40:J40"/>
    <mergeCell ref="L40:R40"/>
    <mergeCell ref="S40:W40"/>
    <mergeCell ref="X40:AB40"/>
    <mergeCell ref="AC40:AF40"/>
    <mergeCell ref="B43:E43"/>
    <mergeCell ref="F43:J43"/>
    <mergeCell ref="L43:R43"/>
    <mergeCell ref="S43:W43"/>
    <mergeCell ref="X43:AB43"/>
    <mergeCell ref="AC43:AF43"/>
    <mergeCell ref="B42:E42"/>
    <mergeCell ref="F42:J42"/>
    <mergeCell ref="L42:R42"/>
    <mergeCell ref="S42:W42"/>
    <mergeCell ref="X42:AB42"/>
    <mergeCell ref="AC42:AF42"/>
    <mergeCell ref="B45:E45"/>
    <mergeCell ref="F45:J45"/>
    <mergeCell ref="L45:R45"/>
    <mergeCell ref="S45:W45"/>
    <mergeCell ref="X45:AB45"/>
    <mergeCell ref="AC45:AF45"/>
    <mergeCell ref="B44:E44"/>
    <mergeCell ref="F44:J44"/>
    <mergeCell ref="L44:R44"/>
    <mergeCell ref="S44:W44"/>
    <mergeCell ref="X44:AB44"/>
    <mergeCell ref="AC44:AF44"/>
    <mergeCell ref="B47:E47"/>
    <mergeCell ref="F47:J47"/>
    <mergeCell ref="L47:R47"/>
    <mergeCell ref="S47:W47"/>
    <mergeCell ref="X47:AB47"/>
    <mergeCell ref="AC47:AF47"/>
    <mergeCell ref="B46:E46"/>
    <mergeCell ref="F46:J46"/>
    <mergeCell ref="L46:R46"/>
    <mergeCell ref="S46:W46"/>
    <mergeCell ref="X46:AB46"/>
    <mergeCell ref="AC46:AF46"/>
    <mergeCell ref="B49:E49"/>
    <mergeCell ref="F49:J49"/>
    <mergeCell ref="L49:R49"/>
    <mergeCell ref="S49:W49"/>
    <mergeCell ref="X49:AB49"/>
    <mergeCell ref="AC49:AF49"/>
    <mergeCell ref="B48:E48"/>
    <mergeCell ref="F48:J48"/>
    <mergeCell ref="L48:R48"/>
    <mergeCell ref="S48:W48"/>
    <mergeCell ref="X48:AB48"/>
    <mergeCell ref="AC48:AF48"/>
    <mergeCell ref="A50:AF50"/>
    <mergeCell ref="B51:E51"/>
    <mergeCell ref="F51:J51"/>
    <mergeCell ref="K51:K66"/>
    <mergeCell ref="L51:R51"/>
    <mergeCell ref="S51:W51"/>
    <mergeCell ref="X51:AB51"/>
    <mergeCell ref="AC51:AF51"/>
    <mergeCell ref="B52:E52"/>
    <mergeCell ref="F52:J52"/>
    <mergeCell ref="B54:E54"/>
    <mergeCell ref="F54:J54"/>
    <mergeCell ref="L54:R54"/>
    <mergeCell ref="S54:W54"/>
    <mergeCell ref="X54:AB54"/>
    <mergeCell ref="AC54:AF54"/>
    <mergeCell ref="L52:R52"/>
    <mergeCell ref="S52:W52"/>
    <mergeCell ref="X52:AB52"/>
    <mergeCell ref="AC52:AF52"/>
    <mergeCell ref="B53:E53"/>
    <mergeCell ref="F53:J53"/>
    <mergeCell ref="L53:R53"/>
    <mergeCell ref="S53:W53"/>
    <mergeCell ref="X53:AB53"/>
    <mergeCell ref="AC53:AF53"/>
    <mergeCell ref="B56:E56"/>
    <mergeCell ref="F56:J56"/>
    <mergeCell ref="L56:R56"/>
    <mergeCell ref="S56:W56"/>
    <mergeCell ref="X56:AB56"/>
    <mergeCell ref="AC56:AF56"/>
    <mergeCell ref="B55:E55"/>
    <mergeCell ref="F55:J55"/>
    <mergeCell ref="L55:R55"/>
    <mergeCell ref="S55:W55"/>
    <mergeCell ref="X55:AB55"/>
    <mergeCell ref="AC55:AF55"/>
    <mergeCell ref="B58:E58"/>
    <mergeCell ref="F58:J58"/>
    <mergeCell ref="L58:R58"/>
    <mergeCell ref="S58:W58"/>
    <mergeCell ref="X58:AB58"/>
    <mergeCell ref="AC58:AF58"/>
    <mergeCell ref="B57:E57"/>
    <mergeCell ref="F57:J57"/>
    <mergeCell ref="L57:R57"/>
    <mergeCell ref="S57:W57"/>
    <mergeCell ref="X57:AB57"/>
    <mergeCell ref="AC57:AF57"/>
    <mergeCell ref="B60:E60"/>
    <mergeCell ref="F60:J60"/>
    <mergeCell ref="L60:R60"/>
    <mergeCell ref="S60:W60"/>
    <mergeCell ref="X60:AB60"/>
    <mergeCell ref="AC60:AF60"/>
    <mergeCell ref="B59:E59"/>
    <mergeCell ref="F59:J59"/>
    <mergeCell ref="L59:R59"/>
    <mergeCell ref="S59:W59"/>
    <mergeCell ref="X59:AB59"/>
    <mergeCell ref="AC59:AF59"/>
    <mergeCell ref="B62:E62"/>
    <mergeCell ref="F62:J62"/>
    <mergeCell ref="L62:R62"/>
    <mergeCell ref="S62:W62"/>
    <mergeCell ref="X62:AB62"/>
    <mergeCell ref="AC62:AF62"/>
    <mergeCell ref="B61:E61"/>
    <mergeCell ref="F61:J61"/>
    <mergeCell ref="L61:R61"/>
    <mergeCell ref="S61:W61"/>
    <mergeCell ref="X61:AB61"/>
    <mergeCell ref="AC61:AF61"/>
    <mergeCell ref="B64:E64"/>
    <mergeCell ref="F64:J64"/>
    <mergeCell ref="L64:R64"/>
    <mergeCell ref="S64:W64"/>
    <mergeCell ref="X64:AB64"/>
    <mergeCell ref="AC64:AF64"/>
    <mergeCell ref="B63:E63"/>
    <mergeCell ref="F63:J63"/>
    <mergeCell ref="L63:R63"/>
    <mergeCell ref="S63:W63"/>
    <mergeCell ref="X63:AB63"/>
    <mergeCell ref="AC63:AF63"/>
    <mergeCell ref="A68:AF68"/>
    <mergeCell ref="B66:E66"/>
    <mergeCell ref="F66:J66"/>
    <mergeCell ref="L66:R66"/>
    <mergeCell ref="S66:W66"/>
    <mergeCell ref="X66:AB66"/>
    <mergeCell ref="AC66:AF66"/>
    <mergeCell ref="B65:E65"/>
    <mergeCell ref="F65:J65"/>
    <mergeCell ref="L65:R65"/>
    <mergeCell ref="S65:W65"/>
    <mergeCell ref="X65:AB65"/>
    <mergeCell ref="AC65:AF65"/>
    <mergeCell ref="B67:E67"/>
    <mergeCell ref="F67:J67"/>
    <mergeCell ref="L67:R67"/>
    <mergeCell ref="S67:W67"/>
    <mergeCell ref="X67:AB67"/>
    <mergeCell ref="AC67:AF67"/>
    <mergeCell ref="S71:W71"/>
    <mergeCell ref="B74:E74"/>
    <mergeCell ref="F74:J74"/>
    <mergeCell ref="L74:R74"/>
    <mergeCell ref="S74:W74"/>
    <mergeCell ref="B78:E78"/>
    <mergeCell ref="F78:J78"/>
    <mergeCell ref="L78:R78"/>
    <mergeCell ref="S78:W78"/>
    <mergeCell ref="B73:E73"/>
    <mergeCell ref="F73:J73"/>
    <mergeCell ref="L73:R73"/>
    <mergeCell ref="S73:W73"/>
    <mergeCell ref="X71:AB71"/>
    <mergeCell ref="AC71:AF71"/>
    <mergeCell ref="B72:E72"/>
    <mergeCell ref="F72:J72"/>
    <mergeCell ref="L72:R72"/>
    <mergeCell ref="S72:W72"/>
    <mergeCell ref="X72:AB72"/>
    <mergeCell ref="AC72:AF72"/>
    <mergeCell ref="X69:AB69"/>
    <mergeCell ref="AC69:AF69"/>
    <mergeCell ref="B70:E70"/>
    <mergeCell ref="F70:J70"/>
    <mergeCell ref="L70:R70"/>
    <mergeCell ref="S70:W70"/>
    <mergeCell ref="X70:AB70"/>
    <mergeCell ref="AC70:AF70"/>
    <mergeCell ref="B69:E69"/>
    <mergeCell ref="F69:J69"/>
    <mergeCell ref="K69:K80"/>
    <mergeCell ref="L69:R69"/>
    <mergeCell ref="S69:W69"/>
    <mergeCell ref="B71:E71"/>
    <mergeCell ref="F71:J71"/>
    <mergeCell ref="L71:R71"/>
    <mergeCell ref="X79:AB79"/>
    <mergeCell ref="AC79:AF79"/>
    <mergeCell ref="X74:AB74"/>
    <mergeCell ref="AC74:AF74"/>
    <mergeCell ref="X73:AB73"/>
    <mergeCell ref="AC73:AF73"/>
    <mergeCell ref="B76:E76"/>
    <mergeCell ref="F76:J76"/>
    <mergeCell ref="L76:R76"/>
    <mergeCell ref="S76:W76"/>
    <mergeCell ref="X76:AB76"/>
    <mergeCell ref="AC76:AF76"/>
    <mergeCell ref="B75:E75"/>
    <mergeCell ref="F75:J75"/>
    <mergeCell ref="L75:R75"/>
    <mergeCell ref="S75:W75"/>
    <mergeCell ref="X75:AB75"/>
    <mergeCell ref="AC75:AF75"/>
    <mergeCell ref="A82:AF82"/>
    <mergeCell ref="B83:E83"/>
    <mergeCell ref="F83:J83"/>
    <mergeCell ref="K83:K88"/>
    <mergeCell ref="L83:R83"/>
    <mergeCell ref="S83:W83"/>
    <mergeCell ref="X83:AB83"/>
    <mergeCell ref="AC83:AF83"/>
    <mergeCell ref="B84:E84"/>
    <mergeCell ref="F84:J84"/>
    <mergeCell ref="B86:E86"/>
    <mergeCell ref="F86:J86"/>
    <mergeCell ref="L86:R86"/>
    <mergeCell ref="S86:W86"/>
    <mergeCell ref="X86:AB86"/>
    <mergeCell ref="AC86:AF86"/>
    <mergeCell ref="L84:R84"/>
    <mergeCell ref="S84:W84"/>
    <mergeCell ref="X84:AB84"/>
    <mergeCell ref="AC84:AF84"/>
    <mergeCell ref="B85:E85"/>
    <mergeCell ref="F85:J85"/>
    <mergeCell ref="L85:R85"/>
    <mergeCell ref="S85:W85"/>
    <mergeCell ref="X85:AB85"/>
    <mergeCell ref="AC85:AF85"/>
    <mergeCell ref="B88:E88"/>
    <mergeCell ref="F88:J88"/>
    <mergeCell ref="L88:R88"/>
    <mergeCell ref="S88:W88"/>
    <mergeCell ref="X88:AB88"/>
    <mergeCell ref="AC88:AF88"/>
    <mergeCell ref="B87:E87"/>
    <mergeCell ref="F87:J87"/>
    <mergeCell ref="L87:R87"/>
    <mergeCell ref="S87:W87"/>
    <mergeCell ref="X87:AB87"/>
    <mergeCell ref="AC87:AF87"/>
    <mergeCell ref="S94:W94"/>
    <mergeCell ref="B91:E91"/>
    <mergeCell ref="F91:J91"/>
    <mergeCell ref="L91:R91"/>
    <mergeCell ref="S91:W91"/>
    <mergeCell ref="X91:AB91"/>
    <mergeCell ref="AC91:AF91"/>
    <mergeCell ref="A89:AF89"/>
    <mergeCell ref="B90:E90"/>
    <mergeCell ref="F90:J90"/>
    <mergeCell ref="L90:R90"/>
    <mergeCell ref="S90:W90"/>
    <mergeCell ref="X90:AB90"/>
    <mergeCell ref="AC90:AF90"/>
    <mergeCell ref="X94:AB94"/>
    <mergeCell ref="AC94:AF94"/>
    <mergeCell ref="B95:E95"/>
    <mergeCell ref="F95:J95"/>
    <mergeCell ref="L95:R95"/>
    <mergeCell ref="S95:W95"/>
    <mergeCell ref="X95:AB95"/>
    <mergeCell ref="AC95:AF95"/>
    <mergeCell ref="AC92:AF92"/>
    <mergeCell ref="B93:E93"/>
    <mergeCell ref="F93:J93"/>
    <mergeCell ref="L93:R93"/>
    <mergeCell ref="S93:W93"/>
    <mergeCell ref="X93:AB93"/>
    <mergeCell ref="AC93:AF93"/>
    <mergeCell ref="B92:E92"/>
    <mergeCell ref="F92:J92"/>
    <mergeCell ref="K92:K103"/>
    <mergeCell ref="L92:R92"/>
    <mergeCell ref="S92:W92"/>
    <mergeCell ref="X92:AB92"/>
    <mergeCell ref="B94:E94"/>
    <mergeCell ref="F94:J94"/>
    <mergeCell ref="L94:R94"/>
    <mergeCell ref="B97:E97"/>
    <mergeCell ref="F97:J97"/>
    <mergeCell ref="L97:R97"/>
    <mergeCell ref="S97:W97"/>
    <mergeCell ref="X97:AB97"/>
    <mergeCell ref="AC97:AF97"/>
    <mergeCell ref="B96:E96"/>
    <mergeCell ref="F96:J96"/>
    <mergeCell ref="L96:R96"/>
    <mergeCell ref="S96:W96"/>
    <mergeCell ref="X96:AB96"/>
    <mergeCell ref="AC96:AF96"/>
    <mergeCell ref="B99:E99"/>
    <mergeCell ref="F99:J99"/>
    <mergeCell ref="L99:R99"/>
    <mergeCell ref="S99:W99"/>
    <mergeCell ref="X99:AB99"/>
    <mergeCell ref="AC99:AF99"/>
    <mergeCell ref="B98:E98"/>
    <mergeCell ref="F98:J98"/>
    <mergeCell ref="L98:R98"/>
    <mergeCell ref="S98:W98"/>
    <mergeCell ref="X98:AB98"/>
    <mergeCell ref="AC98:AF98"/>
    <mergeCell ref="B101:E101"/>
    <mergeCell ref="F101:J101"/>
    <mergeCell ref="L101:R101"/>
    <mergeCell ref="S101:W101"/>
    <mergeCell ref="X101:AB101"/>
    <mergeCell ref="AC101:AF101"/>
    <mergeCell ref="B100:E100"/>
    <mergeCell ref="F100:J100"/>
    <mergeCell ref="L100:R100"/>
    <mergeCell ref="S100:W100"/>
    <mergeCell ref="X100:AB100"/>
    <mergeCell ref="AC100:AF100"/>
    <mergeCell ref="B103:E103"/>
    <mergeCell ref="F103:J103"/>
    <mergeCell ref="L103:R103"/>
    <mergeCell ref="S103:W103"/>
    <mergeCell ref="X103:AB103"/>
    <mergeCell ref="AC103:AF103"/>
    <mergeCell ref="B102:E102"/>
    <mergeCell ref="F102:J102"/>
    <mergeCell ref="L102:R102"/>
    <mergeCell ref="S102:W102"/>
    <mergeCell ref="X102:AB102"/>
    <mergeCell ref="AC102:AF102"/>
    <mergeCell ref="S109:W109"/>
    <mergeCell ref="B106:E106"/>
    <mergeCell ref="F106:J106"/>
    <mergeCell ref="L106:R106"/>
    <mergeCell ref="S106:W106"/>
    <mergeCell ref="X106:AB106"/>
    <mergeCell ref="AC106:AF106"/>
    <mergeCell ref="A104:AF104"/>
    <mergeCell ref="B105:E105"/>
    <mergeCell ref="F105:J105"/>
    <mergeCell ref="L105:R105"/>
    <mergeCell ref="S105:W105"/>
    <mergeCell ref="X105:AB105"/>
    <mergeCell ref="AC105:AF105"/>
    <mergeCell ref="X109:AB109"/>
    <mergeCell ref="AC109:AF109"/>
    <mergeCell ref="B110:E110"/>
    <mergeCell ref="F110:J110"/>
    <mergeCell ref="L110:R110"/>
    <mergeCell ref="S110:W110"/>
    <mergeCell ref="X110:AB110"/>
    <mergeCell ref="AC110:AF110"/>
    <mergeCell ref="AC107:AF107"/>
    <mergeCell ref="B108:E108"/>
    <mergeCell ref="F108:J108"/>
    <mergeCell ref="L108:R108"/>
    <mergeCell ref="S108:W108"/>
    <mergeCell ref="X108:AB108"/>
    <mergeCell ref="AC108:AF108"/>
    <mergeCell ref="B107:E107"/>
    <mergeCell ref="F107:J107"/>
    <mergeCell ref="K107:K118"/>
    <mergeCell ref="L107:R107"/>
    <mergeCell ref="S107:W107"/>
    <mergeCell ref="X107:AB107"/>
    <mergeCell ref="B109:E109"/>
    <mergeCell ref="F109:J109"/>
    <mergeCell ref="L109:R109"/>
    <mergeCell ref="B112:E112"/>
    <mergeCell ref="F112:J112"/>
    <mergeCell ref="L112:R112"/>
    <mergeCell ref="S112:W112"/>
    <mergeCell ref="X112:AB112"/>
    <mergeCell ref="AC112:AF112"/>
    <mergeCell ref="B111:E111"/>
    <mergeCell ref="F111:J111"/>
    <mergeCell ref="L111:R111"/>
    <mergeCell ref="S111:W111"/>
    <mergeCell ref="X111:AB111"/>
    <mergeCell ref="AC111:AF111"/>
    <mergeCell ref="B114:E114"/>
    <mergeCell ref="F114:J114"/>
    <mergeCell ref="L114:R114"/>
    <mergeCell ref="S114:W114"/>
    <mergeCell ref="X114:AB114"/>
    <mergeCell ref="AC114:AF114"/>
    <mergeCell ref="B113:E113"/>
    <mergeCell ref="F113:J113"/>
    <mergeCell ref="L113:R113"/>
    <mergeCell ref="S113:W113"/>
    <mergeCell ref="X113:AB113"/>
    <mergeCell ref="AC113:AF113"/>
    <mergeCell ref="B116:E116"/>
    <mergeCell ref="F116:J116"/>
    <mergeCell ref="L116:R116"/>
    <mergeCell ref="S116:W116"/>
    <mergeCell ref="X116:AB116"/>
    <mergeCell ref="AC116:AF116"/>
    <mergeCell ref="B115:E115"/>
    <mergeCell ref="F115:J115"/>
    <mergeCell ref="L115:R115"/>
    <mergeCell ref="S115:W115"/>
    <mergeCell ref="X115:AB115"/>
    <mergeCell ref="AC115:AF115"/>
    <mergeCell ref="B118:E118"/>
    <mergeCell ref="F118:J118"/>
    <mergeCell ref="L118:R118"/>
    <mergeCell ref="S118:W118"/>
    <mergeCell ref="X118:AB118"/>
    <mergeCell ref="AC118:AF118"/>
    <mergeCell ref="B117:E117"/>
    <mergeCell ref="F117:J117"/>
    <mergeCell ref="L117:R117"/>
    <mergeCell ref="S117:W117"/>
    <mergeCell ref="X117:AB117"/>
    <mergeCell ref="AC117:AF117"/>
    <mergeCell ref="B81:E81"/>
    <mergeCell ref="F81:J81"/>
    <mergeCell ref="L81:R81"/>
    <mergeCell ref="S81:W81"/>
    <mergeCell ref="X81:AB81"/>
    <mergeCell ref="AC81:AF81"/>
    <mergeCell ref="X78:AB78"/>
    <mergeCell ref="AC78:AF78"/>
    <mergeCell ref="B77:E77"/>
    <mergeCell ref="F77:J77"/>
    <mergeCell ref="L77:R77"/>
    <mergeCell ref="S77:W77"/>
    <mergeCell ref="X77:AB77"/>
    <mergeCell ref="AC77:AF77"/>
    <mergeCell ref="B80:E80"/>
    <mergeCell ref="F80:J80"/>
    <mergeCell ref="L80:R80"/>
    <mergeCell ref="S80:W80"/>
    <mergeCell ref="X80:AB80"/>
    <mergeCell ref="AC80:AF80"/>
    <mergeCell ref="B79:E79"/>
    <mergeCell ref="F79:J79"/>
    <mergeCell ref="L79:R79"/>
    <mergeCell ref="S79:W79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1"/>
  <sheetViews>
    <sheetView zoomScale="85" zoomScaleNormal="85" workbookViewId="0">
      <pane ySplit="1" topLeftCell="A2" activePane="bottomLeft" state="frozen"/>
      <selection pane="bottomLeft" activeCell="AD1" sqref="AD1"/>
    </sheetView>
  </sheetViews>
  <sheetFormatPr defaultRowHeight="12.75"/>
  <cols>
    <col min="1" max="1" width="18" style="29" customWidth="1"/>
    <col min="2" max="3" width="9.33203125" style="30"/>
    <col min="4" max="4" width="0.1640625" style="30" customWidth="1"/>
    <col min="5" max="5" width="9.33203125" style="30"/>
    <col min="6" max="7" width="9.33203125" style="29"/>
    <col min="8" max="8" width="6.33203125" style="29" customWidth="1"/>
    <col min="9" max="9" width="9.33203125" style="29" hidden="1" customWidth="1"/>
    <col min="10" max="10" width="11.6640625" style="29" customWidth="1"/>
    <col min="11" max="11" width="9.33203125" style="29"/>
    <col min="12" max="12" width="4" style="29" customWidth="1"/>
    <col min="13" max="16" width="9.33203125" style="29" hidden="1" customWidth="1"/>
    <col min="17" max="18" width="9.33203125" style="29"/>
    <col min="19" max="19" width="4.33203125" style="29" customWidth="1"/>
    <col min="20" max="21" width="9.33203125" style="29" hidden="1" customWidth="1"/>
    <col min="22" max="22" width="9.33203125" style="29"/>
    <col min="23" max="24" width="9.33203125" style="45"/>
    <col min="25" max="25" width="0.1640625" style="45" customWidth="1"/>
    <col min="26" max="26" width="9.33203125" style="29"/>
    <col min="27" max="27" width="8.6640625" style="29" customWidth="1"/>
    <col min="28" max="28" width="9.33203125" style="29" hidden="1" customWidth="1"/>
    <col min="29" max="29" width="9.33203125" style="29"/>
    <col min="30" max="30" width="26.6640625" style="31" customWidth="1"/>
    <col min="31" max="16384" width="9.33203125" style="31"/>
  </cols>
  <sheetData>
    <row r="1" spans="1:30" s="84" customFormat="1" ht="24.75" customHeight="1">
      <c r="A1" s="2" t="s">
        <v>124</v>
      </c>
      <c r="B1" s="415" t="s">
        <v>158</v>
      </c>
      <c r="C1" s="416"/>
      <c r="D1" s="416"/>
      <c r="E1" s="416"/>
      <c r="F1" s="324" t="s">
        <v>159</v>
      </c>
      <c r="G1" s="324"/>
      <c r="H1" s="324"/>
      <c r="I1" s="324"/>
      <c r="J1" s="85" t="s">
        <v>160</v>
      </c>
      <c r="K1" s="164" t="s">
        <v>1408</v>
      </c>
      <c r="L1" s="165"/>
      <c r="M1" s="165"/>
      <c r="N1" s="165"/>
      <c r="O1" s="165"/>
      <c r="P1" s="165"/>
      <c r="Q1" s="166"/>
      <c r="R1" s="164" t="s">
        <v>161</v>
      </c>
      <c r="S1" s="165"/>
      <c r="T1" s="165"/>
      <c r="U1" s="165"/>
      <c r="V1" s="166"/>
      <c r="W1" s="417" t="s">
        <v>125</v>
      </c>
      <c r="X1" s="418"/>
      <c r="Y1" s="418"/>
      <c r="Z1" s="164" t="s">
        <v>162</v>
      </c>
      <c r="AA1" s="165"/>
      <c r="AB1" s="165"/>
      <c r="AC1" s="166"/>
      <c r="AD1" s="36" t="s">
        <v>468</v>
      </c>
    </row>
    <row r="2" spans="1:30" s="84" customFormat="1" ht="22.5" customHeight="1">
      <c r="A2" s="155" t="s">
        <v>381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30" s="84" customFormat="1" ht="14.1" customHeight="1">
      <c r="A3" s="69" t="s">
        <v>897</v>
      </c>
      <c r="B3" s="288" t="s">
        <v>408</v>
      </c>
      <c r="C3" s="288"/>
      <c r="D3" s="288"/>
      <c r="E3" s="288"/>
      <c r="F3" s="221" t="s">
        <v>1038</v>
      </c>
      <c r="G3" s="221"/>
      <c r="H3" s="221"/>
      <c r="I3" s="221"/>
      <c r="J3" s="390" t="s">
        <v>163</v>
      </c>
      <c r="K3" s="387">
        <v>16</v>
      </c>
      <c r="L3" s="388"/>
      <c r="M3" s="388"/>
      <c r="N3" s="388"/>
      <c r="O3" s="388"/>
      <c r="P3" s="388"/>
      <c r="Q3" s="389"/>
      <c r="R3" s="187" t="s">
        <v>410</v>
      </c>
      <c r="S3" s="253"/>
      <c r="T3" s="253"/>
      <c r="U3" s="253"/>
      <c r="V3" s="393"/>
      <c r="W3" s="394">
        <v>91.73</v>
      </c>
      <c r="X3" s="395"/>
      <c r="Y3" s="395"/>
      <c r="Z3" s="187" t="s">
        <v>1039</v>
      </c>
      <c r="AA3" s="253"/>
      <c r="AB3" s="253"/>
      <c r="AC3" s="393"/>
    </row>
    <row r="4" spans="1:30" s="84" customFormat="1" ht="14.1" customHeight="1">
      <c r="A4" s="69" t="s">
        <v>898</v>
      </c>
      <c r="B4" s="288" t="s">
        <v>408</v>
      </c>
      <c r="C4" s="288"/>
      <c r="D4" s="288"/>
      <c r="E4" s="288"/>
      <c r="F4" s="221" t="s">
        <v>1038</v>
      </c>
      <c r="G4" s="221"/>
      <c r="H4" s="221"/>
      <c r="I4" s="221"/>
      <c r="J4" s="391"/>
      <c r="K4" s="387">
        <v>16</v>
      </c>
      <c r="L4" s="388"/>
      <c r="M4" s="388"/>
      <c r="N4" s="388"/>
      <c r="O4" s="388"/>
      <c r="P4" s="388"/>
      <c r="Q4" s="389"/>
      <c r="R4" s="187" t="s">
        <v>1040</v>
      </c>
      <c r="S4" s="253"/>
      <c r="T4" s="253"/>
      <c r="U4" s="253"/>
      <c r="V4" s="393"/>
      <c r="W4" s="394">
        <v>94.79</v>
      </c>
      <c r="X4" s="395"/>
      <c r="Y4" s="395"/>
      <c r="Z4" s="187" t="s">
        <v>1039</v>
      </c>
      <c r="AA4" s="253"/>
      <c r="AB4" s="253"/>
      <c r="AC4" s="393"/>
    </row>
    <row r="5" spans="1:30" s="84" customFormat="1" ht="14.1" customHeight="1">
      <c r="A5" s="69" t="s">
        <v>899</v>
      </c>
      <c r="B5" s="288" t="s">
        <v>408</v>
      </c>
      <c r="C5" s="288"/>
      <c r="D5" s="288"/>
      <c r="E5" s="288"/>
      <c r="F5" s="221" t="s">
        <v>1038</v>
      </c>
      <c r="G5" s="221"/>
      <c r="H5" s="221"/>
      <c r="I5" s="221"/>
      <c r="J5" s="391"/>
      <c r="K5" s="387">
        <v>16</v>
      </c>
      <c r="L5" s="388"/>
      <c r="M5" s="388"/>
      <c r="N5" s="388"/>
      <c r="O5" s="388"/>
      <c r="P5" s="388"/>
      <c r="Q5" s="389"/>
      <c r="R5" s="187" t="s">
        <v>1041</v>
      </c>
      <c r="S5" s="253"/>
      <c r="T5" s="253"/>
      <c r="U5" s="253"/>
      <c r="V5" s="393"/>
      <c r="W5" s="394">
        <v>103.97</v>
      </c>
      <c r="X5" s="395"/>
      <c r="Y5" s="395"/>
      <c r="Z5" s="187" t="s">
        <v>1039</v>
      </c>
      <c r="AA5" s="253"/>
      <c r="AB5" s="253"/>
      <c r="AC5" s="393"/>
    </row>
    <row r="6" spans="1:30" s="84" customFormat="1" ht="14.1" customHeight="1">
      <c r="A6" s="69" t="s">
        <v>900</v>
      </c>
      <c r="B6" s="288" t="s">
        <v>408</v>
      </c>
      <c r="C6" s="288"/>
      <c r="D6" s="288"/>
      <c r="E6" s="288"/>
      <c r="F6" s="221" t="s">
        <v>1038</v>
      </c>
      <c r="G6" s="221"/>
      <c r="H6" s="221"/>
      <c r="I6" s="221"/>
      <c r="J6" s="392"/>
      <c r="K6" s="387">
        <v>16</v>
      </c>
      <c r="L6" s="388"/>
      <c r="M6" s="388"/>
      <c r="N6" s="388"/>
      <c r="O6" s="388"/>
      <c r="P6" s="388"/>
      <c r="Q6" s="389"/>
      <c r="R6" s="187" t="s">
        <v>1042</v>
      </c>
      <c r="S6" s="253"/>
      <c r="T6" s="253"/>
      <c r="U6" s="253"/>
      <c r="V6" s="393"/>
      <c r="W6" s="394">
        <v>116.19</v>
      </c>
      <c r="X6" s="395"/>
      <c r="Y6" s="395"/>
      <c r="Z6" s="187" t="s">
        <v>1039</v>
      </c>
      <c r="AA6" s="253"/>
      <c r="AB6" s="253"/>
      <c r="AC6" s="393"/>
    </row>
    <row r="7" spans="1:30" s="84" customFormat="1" ht="19.5" customHeight="1">
      <c r="A7" s="323" t="s">
        <v>382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</row>
    <row r="8" spans="1:30" s="84" customFormat="1" ht="14.1" customHeight="1">
      <c r="A8" s="69" t="s">
        <v>901</v>
      </c>
      <c r="B8" s="288" t="s">
        <v>409</v>
      </c>
      <c r="C8" s="288"/>
      <c r="D8" s="288"/>
      <c r="E8" s="288"/>
      <c r="F8" s="221" t="s">
        <v>1038</v>
      </c>
      <c r="G8" s="221"/>
      <c r="H8" s="221"/>
      <c r="I8" s="221"/>
      <c r="J8" s="390" t="s">
        <v>163</v>
      </c>
      <c r="K8" s="387">
        <v>16</v>
      </c>
      <c r="L8" s="388"/>
      <c r="M8" s="388"/>
      <c r="N8" s="388"/>
      <c r="O8" s="388"/>
      <c r="P8" s="388"/>
      <c r="Q8" s="389"/>
      <c r="R8" s="187" t="s">
        <v>410</v>
      </c>
      <c r="S8" s="253"/>
      <c r="T8" s="253"/>
      <c r="U8" s="253"/>
      <c r="V8" s="393"/>
      <c r="W8" s="394">
        <v>91.73</v>
      </c>
      <c r="X8" s="395"/>
      <c r="Y8" s="395"/>
      <c r="Z8" s="187" t="s">
        <v>1039</v>
      </c>
      <c r="AA8" s="253"/>
      <c r="AB8" s="253"/>
      <c r="AC8" s="393"/>
    </row>
    <row r="9" spans="1:30" s="84" customFormat="1" ht="14.1" customHeight="1">
      <c r="A9" s="69" t="s">
        <v>902</v>
      </c>
      <c r="B9" s="288" t="s">
        <v>409</v>
      </c>
      <c r="C9" s="288"/>
      <c r="D9" s="288"/>
      <c r="E9" s="288"/>
      <c r="F9" s="221" t="s">
        <v>1038</v>
      </c>
      <c r="G9" s="221"/>
      <c r="H9" s="221"/>
      <c r="I9" s="221"/>
      <c r="J9" s="391"/>
      <c r="K9" s="387">
        <v>16</v>
      </c>
      <c r="L9" s="388"/>
      <c r="M9" s="388"/>
      <c r="N9" s="388"/>
      <c r="O9" s="388"/>
      <c r="P9" s="388"/>
      <c r="Q9" s="389"/>
      <c r="R9" s="187" t="s">
        <v>1040</v>
      </c>
      <c r="S9" s="253"/>
      <c r="T9" s="253"/>
      <c r="U9" s="253"/>
      <c r="V9" s="393"/>
      <c r="W9" s="394">
        <v>94.79</v>
      </c>
      <c r="X9" s="395"/>
      <c r="Y9" s="395"/>
      <c r="Z9" s="187" t="s">
        <v>1039</v>
      </c>
      <c r="AA9" s="253"/>
      <c r="AB9" s="253"/>
      <c r="AC9" s="393"/>
    </row>
    <row r="10" spans="1:30" s="84" customFormat="1" ht="14.1" customHeight="1">
      <c r="A10" s="69" t="s">
        <v>903</v>
      </c>
      <c r="B10" s="288" t="s">
        <v>409</v>
      </c>
      <c r="C10" s="288"/>
      <c r="D10" s="288"/>
      <c r="E10" s="288"/>
      <c r="F10" s="221" t="s">
        <v>1038</v>
      </c>
      <c r="G10" s="221"/>
      <c r="H10" s="221"/>
      <c r="I10" s="221"/>
      <c r="J10" s="391"/>
      <c r="K10" s="387">
        <v>16</v>
      </c>
      <c r="L10" s="388"/>
      <c r="M10" s="388"/>
      <c r="N10" s="388"/>
      <c r="O10" s="388"/>
      <c r="P10" s="388"/>
      <c r="Q10" s="389"/>
      <c r="R10" s="187" t="s">
        <v>1041</v>
      </c>
      <c r="S10" s="253"/>
      <c r="T10" s="253"/>
      <c r="U10" s="253"/>
      <c r="V10" s="393"/>
      <c r="W10" s="394">
        <v>103.97</v>
      </c>
      <c r="X10" s="395"/>
      <c r="Y10" s="395"/>
      <c r="Z10" s="187" t="s">
        <v>1039</v>
      </c>
      <c r="AA10" s="253"/>
      <c r="AB10" s="253"/>
      <c r="AC10" s="393"/>
    </row>
    <row r="11" spans="1:30" s="84" customFormat="1" ht="14.1" customHeight="1">
      <c r="A11" s="69" t="s">
        <v>904</v>
      </c>
      <c r="B11" s="288" t="s">
        <v>409</v>
      </c>
      <c r="C11" s="288"/>
      <c r="D11" s="288"/>
      <c r="E11" s="288"/>
      <c r="F11" s="221" t="s">
        <v>1038</v>
      </c>
      <c r="G11" s="221"/>
      <c r="H11" s="221"/>
      <c r="I11" s="221"/>
      <c r="J11" s="392"/>
      <c r="K11" s="387">
        <v>16</v>
      </c>
      <c r="L11" s="388"/>
      <c r="M11" s="388"/>
      <c r="N11" s="388"/>
      <c r="O11" s="388"/>
      <c r="P11" s="388"/>
      <c r="Q11" s="389"/>
      <c r="R11" s="187" t="s">
        <v>1042</v>
      </c>
      <c r="S11" s="253"/>
      <c r="T11" s="253"/>
      <c r="U11" s="253"/>
      <c r="V11" s="393"/>
      <c r="W11" s="394">
        <v>116.19</v>
      </c>
      <c r="X11" s="395"/>
      <c r="Y11" s="395"/>
      <c r="Z11" s="187" t="s">
        <v>1039</v>
      </c>
      <c r="AA11" s="253"/>
      <c r="AB11" s="253"/>
      <c r="AC11" s="393"/>
    </row>
    <row r="12" spans="1:30" s="84" customFormat="1" ht="22.5" customHeight="1">
      <c r="A12" s="396" t="s">
        <v>383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</row>
    <row r="13" spans="1:30" s="84" customFormat="1" ht="14.1" customHeight="1">
      <c r="A13" s="70" t="s">
        <v>905</v>
      </c>
      <c r="B13" s="288" t="s">
        <v>1043</v>
      </c>
      <c r="C13" s="288"/>
      <c r="D13" s="288"/>
      <c r="E13" s="288"/>
      <c r="F13" s="221" t="s">
        <v>1044</v>
      </c>
      <c r="G13" s="221"/>
      <c r="H13" s="221"/>
      <c r="I13" s="221"/>
      <c r="J13" s="390" t="s">
        <v>163</v>
      </c>
      <c r="K13" s="387">
        <v>16</v>
      </c>
      <c r="L13" s="388"/>
      <c r="M13" s="388"/>
      <c r="N13" s="388"/>
      <c r="O13" s="388"/>
      <c r="P13" s="388"/>
      <c r="Q13" s="389"/>
      <c r="R13" s="187" t="s">
        <v>1045</v>
      </c>
      <c r="S13" s="253"/>
      <c r="T13" s="253"/>
      <c r="U13" s="253"/>
      <c r="V13" s="393"/>
      <c r="W13" s="394">
        <v>91.94</v>
      </c>
      <c r="X13" s="395"/>
      <c r="Y13" s="395"/>
      <c r="Z13" s="187" t="s">
        <v>1039</v>
      </c>
      <c r="AA13" s="253"/>
      <c r="AB13" s="253"/>
      <c r="AC13" s="393"/>
    </row>
    <row r="14" spans="1:30" s="84" customFormat="1" ht="14.1" customHeight="1">
      <c r="A14" s="70" t="s">
        <v>906</v>
      </c>
      <c r="B14" s="288" t="s">
        <v>1043</v>
      </c>
      <c r="C14" s="288"/>
      <c r="D14" s="288"/>
      <c r="E14" s="288"/>
      <c r="F14" s="221" t="s">
        <v>1044</v>
      </c>
      <c r="G14" s="221"/>
      <c r="H14" s="221"/>
      <c r="I14" s="221"/>
      <c r="J14" s="391"/>
      <c r="K14" s="387">
        <v>16</v>
      </c>
      <c r="L14" s="388"/>
      <c r="M14" s="388"/>
      <c r="N14" s="388"/>
      <c r="O14" s="388"/>
      <c r="P14" s="388"/>
      <c r="Q14" s="389"/>
      <c r="R14" s="187" t="s">
        <v>1040</v>
      </c>
      <c r="S14" s="253"/>
      <c r="T14" s="253"/>
      <c r="U14" s="253"/>
      <c r="V14" s="393"/>
      <c r="W14" s="394">
        <v>111.48</v>
      </c>
      <c r="X14" s="395"/>
      <c r="Y14" s="395"/>
      <c r="Z14" s="187" t="s">
        <v>1039</v>
      </c>
      <c r="AA14" s="253"/>
      <c r="AB14" s="253"/>
      <c r="AC14" s="393"/>
    </row>
    <row r="15" spans="1:30" s="84" customFormat="1" ht="14.1" customHeight="1">
      <c r="A15" s="70" t="s">
        <v>907</v>
      </c>
      <c r="B15" s="288" t="s">
        <v>1043</v>
      </c>
      <c r="C15" s="288"/>
      <c r="D15" s="288"/>
      <c r="E15" s="288"/>
      <c r="F15" s="221" t="s">
        <v>1044</v>
      </c>
      <c r="G15" s="221"/>
      <c r="H15" s="221"/>
      <c r="I15" s="221"/>
      <c r="J15" s="391"/>
      <c r="K15" s="387">
        <v>16</v>
      </c>
      <c r="L15" s="388"/>
      <c r="M15" s="388"/>
      <c r="N15" s="388"/>
      <c r="O15" s="388"/>
      <c r="P15" s="388"/>
      <c r="Q15" s="389"/>
      <c r="R15" s="187" t="s">
        <v>1041</v>
      </c>
      <c r="S15" s="253"/>
      <c r="T15" s="253"/>
      <c r="U15" s="253"/>
      <c r="V15" s="393"/>
      <c r="W15" s="394">
        <v>124.21</v>
      </c>
      <c r="X15" s="395"/>
      <c r="Y15" s="395"/>
      <c r="Z15" s="187" t="s">
        <v>1039</v>
      </c>
      <c r="AA15" s="253"/>
      <c r="AB15" s="253"/>
      <c r="AC15" s="393"/>
    </row>
    <row r="16" spans="1:30" s="84" customFormat="1" ht="14.1" customHeight="1">
      <c r="A16" s="70" t="s">
        <v>908</v>
      </c>
      <c r="B16" s="288" t="s">
        <v>1043</v>
      </c>
      <c r="C16" s="288"/>
      <c r="D16" s="288"/>
      <c r="E16" s="288"/>
      <c r="F16" s="221" t="s">
        <v>1044</v>
      </c>
      <c r="G16" s="221"/>
      <c r="H16" s="221"/>
      <c r="I16" s="221"/>
      <c r="J16" s="391"/>
      <c r="K16" s="387">
        <v>16</v>
      </c>
      <c r="L16" s="388"/>
      <c r="M16" s="388"/>
      <c r="N16" s="388"/>
      <c r="O16" s="388"/>
      <c r="P16" s="388"/>
      <c r="Q16" s="389"/>
      <c r="R16" s="187" t="s">
        <v>1042</v>
      </c>
      <c r="S16" s="253"/>
      <c r="T16" s="253"/>
      <c r="U16" s="253"/>
      <c r="V16" s="393"/>
      <c r="W16" s="394">
        <v>143.86000000000001</v>
      </c>
      <c r="X16" s="395"/>
      <c r="Y16" s="395"/>
      <c r="Z16" s="187" t="s">
        <v>1039</v>
      </c>
      <c r="AA16" s="253"/>
      <c r="AB16" s="253"/>
      <c r="AC16" s="393"/>
    </row>
    <row r="17" spans="1:29" s="84" customFormat="1" ht="14.1" customHeight="1">
      <c r="A17" s="70" t="s">
        <v>909</v>
      </c>
      <c r="B17" s="288" t="s">
        <v>1043</v>
      </c>
      <c r="C17" s="288"/>
      <c r="D17" s="288"/>
      <c r="E17" s="288"/>
      <c r="F17" s="221" t="s">
        <v>1044</v>
      </c>
      <c r="G17" s="221"/>
      <c r="H17" s="221"/>
      <c r="I17" s="221"/>
      <c r="J17" s="391"/>
      <c r="K17" s="387">
        <v>16</v>
      </c>
      <c r="L17" s="388"/>
      <c r="M17" s="388"/>
      <c r="N17" s="388"/>
      <c r="O17" s="388"/>
      <c r="P17" s="388"/>
      <c r="Q17" s="389"/>
      <c r="R17" s="187" t="s">
        <v>416</v>
      </c>
      <c r="S17" s="253"/>
      <c r="T17" s="253"/>
      <c r="U17" s="253"/>
      <c r="V17" s="393"/>
      <c r="W17" s="394">
        <v>166.19</v>
      </c>
      <c r="X17" s="395"/>
      <c r="Y17" s="395"/>
      <c r="Z17" s="187" t="s">
        <v>1039</v>
      </c>
      <c r="AA17" s="253"/>
      <c r="AB17" s="253"/>
      <c r="AC17" s="393"/>
    </row>
    <row r="18" spans="1:29" s="84" customFormat="1" ht="14.1" customHeight="1">
      <c r="A18" s="70" t="s">
        <v>910</v>
      </c>
      <c r="B18" s="288" t="s">
        <v>1043</v>
      </c>
      <c r="C18" s="288"/>
      <c r="D18" s="288"/>
      <c r="E18" s="288"/>
      <c r="F18" s="221" t="s">
        <v>1044</v>
      </c>
      <c r="G18" s="221"/>
      <c r="H18" s="221"/>
      <c r="I18" s="221"/>
      <c r="J18" s="391"/>
      <c r="K18" s="387">
        <v>16</v>
      </c>
      <c r="L18" s="388"/>
      <c r="M18" s="388"/>
      <c r="N18" s="388"/>
      <c r="O18" s="388"/>
      <c r="P18" s="388"/>
      <c r="Q18" s="389"/>
      <c r="R18" s="187" t="s">
        <v>418</v>
      </c>
      <c r="S18" s="253"/>
      <c r="T18" s="253"/>
      <c r="U18" s="253"/>
      <c r="V18" s="393"/>
      <c r="W18" s="394">
        <v>257.85000000000002</v>
      </c>
      <c r="X18" s="395"/>
      <c r="Y18" s="395"/>
      <c r="Z18" s="187" t="s">
        <v>1039</v>
      </c>
      <c r="AA18" s="253"/>
      <c r="AB18" s="253"/>
      <c r="AC18" s="393"/>
    </row>
    <row r="19" spans="1:29" s="84" customFormat="1" ht="14.1" customHeight="1">
      <c r="A19" s="70" t="s">
        <v>911</v>
      </c>
      <c r="B19" s="288" t="s">
        <v>1043</v>
      </c>
      <c r="C19" s="288"/>
      <c r="D19" s="288"/>
      <c r="E19" s="288"/>
      <c r="F19" s="221" t="s">
        <v>1044</v>
      </c>
      <c r="G19" s="221"/>
      <c r="H19" s="221"/>
      <c r="I19" s="221"/>
      <c r="J19" s="391"/>
      <c r="K19" s="387">
        <v>16</v>
      </c>
      <c r="L19" s="388"/>
      <c r="M19" s="388"/>
      <c r="N19" s="388"/>
      <c r="O19" s="388"/>
      <c r="P19" s="388"/>
      <c r="Q19" s="389"/>
      <c r="R19" s="187" t="s">
        <v>1046</v>
      </c>
      <c r="S19" s="253"/>
      <c r="T19" s="253"/>
      <c r="U19" s="253"/>
      <c r="V19" s="393"/>
      <c r="W19" s="394">
        <v>317.14</v>
      </c>
      <c r="X19" s="395"/>
      <c r="Y19" s="395"/>
      <c r="Z19" s="187" t="s">
        <v>1039</v>
      </c>
      <c r="AA19" s="253"/>
      <c r="AB19" s="253"/>
      <c r="AC19" s="393"/>
    </row>
    <row r="20" spans="1:29" s="84" customFormat="1" ht="14.1" customHeight="1">
      <c r="A20" s="70" t="s">
        <v>912</v>
      </c>
      <c r="B20" s="288" t="s">
        <v>1043</v>
      </c>
      <c r="C20" s="288"/>
      <c r="D20" s="288"/>
      <c r="E20" s="288"/>
      <c r="F20" s="221" t="s">
        <v>1044</v>
      </c>
      <c r="G20" s="221"/>
      <c r="H20" s="221"/>
      <c r="I20" s="221"/>
      <c r="J20" s="391"/>
      <c r="K20" s="387">
        <v>16</v>
      </c>
      <c r="L20" s="388"/>
      <c r="M20" s="388"/>
      <c r="N20" s="388"/>
      <c r="O20" s="388"/>
      <c r="P20" s="388"/>
      <c r="Q20" s="389"/>
      <c r="R20" s="187" t="s">
        <v>420</v>
      </c>
      <c r="S20" s="253"/>
      <c r="T20" s="253"/>
      <c r="U20" s="253"/>
      <c r="V20" s="393"/>
      <c r="W20" s="394">
        <v>491.09</v>
      </c>
      <c r="X20" s="395"/>
      <c r="Y20" s="395"/>
      <c r="Z20" s="187" t="s">
        <v>1039</v>
      </c>
      <c r="AA20" s="253"/>
      <c r="AB20" s="253"/>
      <c r="AC20" s="393"/>
    </row>
    <row r="21" spans="1:29" s="84" customFormat="1" ht="14.1" customHeight="1">
      <c r="A21" s="70" t="s">
        <v>913</v>
      </c>
      <c r="B21" s="288" t="s">
        <v>1043</v>
      </c>
      <c r="C21" s="288"/>
      <c r="D21" s="288"/>
      <c r="E21" s="288"/>
      <c r="F21" s="221" t="s">
        <v>1044</v>
      </c>
      <c r="G21" s="221"/>
      <c r="H21" s="221"/>
      <c r="I21" s="221"/>
      <c r="J21" s="391"/>
      <c r="K21" s="387">
        <v>16</v>
      </c>
      <c r="L21" s="388"/>
      <c r="M21" s="388"/>
      <c r="N21" s="388"/>
      <c r="O21" s="388"/>
      <c r="P21" s="388"/>
      <c r="Q21" s="389"/>
      <c r="R21" s="187" t="s">
        <v>1047</v>
      </c>
      <c r="S21" s="253"/>
      <c r="T21" s="253"/>
      <c r="U21" s="253"/>
      <c r="V21" s="393"/>
      <c r="W21" s="394">
        <v>587.86</v>
      </c>
      <c r="X21" s="395"/>
      <c r="Y21" s="395"/>
      <c r="Z21" s="187" t="s">
        <v>1039</v>
      </c>
      <c r="AA21" s="253"/>
      <c r="AB21" s="253"/>
      <c r="AC21" s="393"/>
    </row>
    <row r="22" spans="1:29" s="84" customFormat="1" ht="14.1" customHeight="1">
      <c r="A22" s="70" t="s">
        <v>914</v>
      </c>
      <c r="B22" s="288" t="s">
        <v>1043</v>
      </c>
      <c r="C22" s="288"/>
      <c r="D22" s="288"/>
      <c r="E22" s="288"/>
      <c r="F22" s="221" t="s">
        <v>1044</v>
      </c>
      <c r="G22" s="221"/>
      <c r="H22" s="221"/>
      <c r="I22" s="221"/>
      <c r="J22" s="392"/>
      <c r="K22" s="387">
        <v>16</v>
      </c>
      <c r="L22" s="388"/>
      <c r="M22" s="388"/>
      <c r="N22" s="388"/>
      <c r="O22" s="388"/>
      <c r="P22" s="388"/>
      <c r="Q22" s="389"/>
      <c r="R22" s="187" t="s">
        <v>1048</v>
      </c>
      <c r="S22" s="253"/>
      <c r="T22" s="253"/>
      <c r="U22" s="253"/>
      <c r="V22" s="393"/>
      <c r="W22" s="394">
        <v>799.48</v>
      </c>
      <c r="X22" s="395"/>
      <c r="Y22" s="395"/>
      <c r="Z22" s="187" t="s">
        <v>1039</v>
      </c>
      <c r="AA22" s="253"/>
      <c r="AB22" s="253"/>
      <c r="AC22" s="393"/>
    </row>
    <row r="23" spans="1:29" s="84" customFormat="1" ht="14.1" customHeight="1">
      <c r="A23" s="70" t="s">
        <v>915</v>
      </c>
      <c r="B23" s="288" t="s">
        <v>1043</v>
      </c>
      <c r="C23" s="288"/>
      <c r="D23" s="288"/>
      <c r="E23" s="288"/>
      <c r="F23" s="221" t="s">
        <v>1024</v>
      </c>
      <c r="G23" s="221"/>
      <c r="H23" s="221"/>
      <c r="I23" s="221"/>
      <c r="J23" s="390" t="s">
        <v>1049</v>
      </c>
      <c r="K23" s="387">
        <v>25</v>
      </c>
      <c r="L23" s="388"/>
      <c r="M23" s="388"/>
      <c r="N23" s="388"/>
      <c r="O23" s="388"/>
      <c r="P23" s="388"/>
      <c r="Q23" s="389"/>
      <c r="R23" s="187" t="s">
        <v>1045</v>
      </c>
      <c r="S23" s="253"/>
      <c r="T23" s="253"/>
      <c r="U23" s="253"/>
      <c r="V23" s="393"/>
      <c r="W23" s="394">
        <v>176.88</v>
      </c>
      <c r="X23" s="395"/>
      <c r="Y23" s="395"/>
      <c r="Z23" s="187" t="s">
        <v>1039</v>
      </c>
      <c r="AA23" s="253"/>
      <c r="AB23" s="253"/>
      <c r="AC23" s="393"/>
    </row>
    <row r="24" spans="1:29" s="84" customFormat="1" ht="14.1" customHeight="1">
      <c r="A24" s="70" t="s">
        <v>916</v>
      </c>
      <c r="B24" s="288" t="s">
        <v>1043</v>
      </c>
      <c r="C24" s="288"/>
      <c r="D24" s="288"/>
      <c r="E24" s="288"/>
      <c r="F24" s="221" t="s">
        <v>1024</v>
      </c>
      <c r="G24" s="221"/>
      <c r="H24" s="221"/>
      <c r="I24" s="221"/>
      <c r="J24" s="391"/>
      <c r="K24" s="387">
        <v>25</v>
      </c>
      <c r="L24" s="388"/>
      <c r="M24" s="388"/>
      <c r="N24" s="388"/>
      <c r="O24" s="388"/>
      <c r="P24" s="388"/>
      <c r="Q24" s="389"/>
      <c r="R24" s="187" t="s">
        <v>1040</v>
      </c>
      <c r="S24" s="253"/>
      <c r="T24" s="253"/>
      <c r="U24" s="253"/>
      <c r="V24" s="393"/>
      <c r="W24" s="394">
        <v>219.34</v>
      </c>
      <c r="X24" s="395"/>
      <c r="Y24" s="395"/>
      <c r="Z24" s="187" t="s">
        <v>1039</v>
      </c>
      <c r="AA24" s="253"/>
      <c r="AB24" s="253"/>
      <c r="AC24" s="393"/>
    </row>
    <row r="25" spans="1:29" s="84" customFormat="1" ht="14.1" customHeight="1">
      <c r="A25" s="70" t="s">
        <v>917</v>
      </c>
      <c r="B25" s="288" t="s">
        <v>1043</v>
      </c>
      <c r="C25" s="288"/>
      <c r="D25" s="288"/>
      <c r="E25" s="288"/>
      <c r="F25" s="221" t="s">
        <v>1024</v>
      </c>
      <c r="G25" s="221"/>
      <c r="H25" s="221"/>
      <c r="I25" s="221"/>
      <c r="J25" s="391"/>
      <c r="K25" s="387">
        <v>25</v>
      </c>
      <c r="L25" s="388"/>
      <c r="M25" s="388"/>
      <c r="N25" s="388"/>
      <c r="O25" s="388"/>
      <c r="P25" s="388"/>
      <c r="Q25" s="389"/>
      <c r="R25" s="187" t="s">
        <v>1041</v>
      </c>
      <c r="S25" s="253"/>
      <c r="T25" s="253"/>
      <c r="U25" s="253"/>
      <c r="V25" s="393"/>
      <c r="W25" s="394">
        <v>245.47</v>
      </c>
      <c r="X25" s="395"/>
      <c r="Y25" s="395"/>
      <c r="Z25" s="187" t="s">
        <v>1039</v>
      </c>
      <c r="AA25" s="253"/>
      <c r="AB25" s="253"/>
      <c r="AC25" s="393"/>
    </row>
    <row r="26" spans="1:29" s="84" customFormat="1" ht="14.1" customHeight="1">
      <c r="A26" s="70" t="s">
        <v>918</v>
      </c>
      <c r="B26" s="288" t="s">
        <v>1043</v>
      </c>
      <c r="C26" s="288"/>
      <c r="D26" s="288"/>
      <c r="E26" s="288"/>
      <c r="F26" s="221" t="s">
        <v>1024</v>
      </c>
      <c r="G26" s="221"/>
      <c r="H26" s="221"/>
      <c r="I26" s="221"/>
      <c r="J26" s="391"/>
      <c r="K26" s="387">
        <v>25</v>
      </c>
      <c r="L26" s="388"/>
      <c r="M26" s="388"/>
      <c r="N26" s="388"/>
      <c r="O26" s="388"/>
      <c r="P26" s="388"/>
      <c r="Q26" s="389"/>
      <c r="R26" s="187" t="s">
        <v>1042</v>
      </c>
      <c r="S26" s="253"/>
      <c r="T26" s="253"/>
      <c r="U26" s="253"/>
      <c r="V26" s="393"/>
      <c r="W26" s="394">
        <v>284.41000000000003</v>
      </c>
      <c r="X26" s="395"/>
      <c r="Y26" s="395"/>
      <c r="Z26" s="187" t="s">
        <v>1039</v>
      </c>
      <c r="AA26" s="253"/>
      <c r="AB26" s="253"/>
      <c r="AC26" s="393"/>
    </row>
    <row r="27" spans="1:29" s="84" customFormat="1" ht="14.1" customHeight="1">
      <c r="A27" s="70" t="s">
        <v>919</v>
      </c>
      <c r="B27" s="288" t="s">
        <v>1043</v>
      </c>
      <c r="C27" s="288"/>
      <c r="D27" s="288"/>
      <c r="E27" s="288"/>
      <c r="F27" s="221" t="s">
        <v>1024</v>
      </c>
      <c r="G27" s="221"/>
      <c r="H27" s="221"/>
      <c r="I27" s="221"/>
      <c r="J27" s="391"/>
      <c r="K27" s="387">
        <v>25</v>
      </c>
      <c r="L27" s="388"/>
      <c r="M27" s="388"/>
      <c r="N27" s="388"/>
      <c r="O27" s="388"/>
      <c r="P27" s="388"/>
      <c r="Q27" s="389"/>
      <c r="R27" s="187" t="s">
        <v>416</v>
      </c>
      <c r="S27" s="253"/>
      <c r="T27" s="253"/>
      <c r="U27" s="253"/>
      <c r="V27" s="393"/>
      <c r="W27" s="394">
        <v>348.03</v>
      </c>
      <c r="X27" s="395"/>
      <c r="Y27" s="395"/>
      <c r="Z27" s="187" t="s">
        <v>1039</v>
      </c>
      <c r="AA27" s="253"/>
      <c r="AB27" s="253"/>
      <c r="AC27" s="393"/>
    </row>
    <row r="28" spans="1:29" s="84" customFormat="1" ht="14.1" customHeight="1">
      <c r="A28" s="70" t="s">
        <v>920</v>
      </c>
      <c r="B28" s="288" t="s">
        <v>1043</v>
      </c>
      <c r="C28" s="288"/>
      <c r="D28" s="288"/>
      <c r="E28" s="288"/>
      <c r="F28" s="221" t="s">
        <v>1024</v>
      </c>
      <c r="G28" s="221"/>
      <c r="H28" s="221"/>
      <c r="I28" s="221"/>
      <c r="J28" s="391"/>
      <c r="K28" s="387">
        <v>25</v>
      </c>
      <c r="L28" s="388"/>
      <c r="M28" s="388"/>
      <c r="N28" s="388"/>
      <c r="O28" s="388"/>
      <c r="P28" s="388"/>
      <c r="Q28" s="389"/>
      <c r="R28" s="187" t="s">
        <v>418</v>
      </c>
      <c r="S28" s="253"/>
      <c r="T28" s="253"/>
      <c r="U28" s="253"/>
      <c r="V28" s="393"/>
      <c r="W28" s="394">
        <v>457.85</v>
      </c>
      <c r="X28" s="395"/>
      <c r="Y28" s="395"/>
      <c r="Z28" s="187" t="s">
        <v>1039</v>
      </c>
      <c r="AA28" s="253"/>
      <c r="AB28" s="253"/>
      <c r="AC28" s="393"/>
    </row>
    <row r="29" spans="1:29" s="84" customFormat="1" ht="14.1" customHeight="1">
      <c r="A29" s="70" t="s">
        <v>921</v>
      </c>
      <c r="B29" s="288" t="s">
        <v>1043</v>
      </c>
      <c r="C29" s="288"/>
      <c r="D29" s="288"/>
      <c r="E29" s="288"/>
      <c r="F29" s="221" t="s">
        <v>1024</v>
      </c>
      <c r="G29" s="221"/>
      <c r="H29" s="221"/>
      <c r="I29" s="221"/>
      <c r="J29" s="391"/>
      <c r="K29" s="387">
        <v>25</v>
      </c>
      <c r="L29" s="388"/>
      <c r="M29" s="388"/>
      <c r="N29" s="388"/>
      <c r="O29" s="388"/>
      <c r="P29" s="388"/>
      <c r="Q29" s="389"/>
      <c r="R29" s="187" t="s">
        <v>1046</v>
      </c>
      <c r="S29" s="253"/>
      <c r="T29" s="253"/>
      <c r="U29" s="253"/>
      <c r="V29" s="393"/>
      <c r="W29" s="394">
        <v>613.38</v>
      </c>
      <c r="X29" s="395"/>
      <c r="Y29" s="395"/>
      <c r="Z29" s="187" t="s">
        <v>1039</v>
      </c>
      <c r="AA29" s="253"/>
      <c r="AB29" s="253"/>
      <c r="AC29" s="393"/>
    </row>
    <row r="30" spans="1:29" s="84" customFormat="1" ht="14.1" customHeight="1">
      <c r="A30" s="70" t="s">
        <v>922</v>
      </c>
      <c r="B30" s="288" t="s">
        <v>1043</v>
      </c>
      <c r="C30" s="288"/>
      <c r="D30" s="288"/>
      <c r="E30" s="288"/>
      <c r="F30" s="221" t="s">
        <v>1024</v>
      </c>
      <c r="G30" s="221"/>
      <c r="H30" s="221"/>
      <c r="I30" s="221"/>
      <c r="J30" s="391"/>
      <c r="K30" s="387">
        <v>25</v>
      </c>
      <c r="L30" s="388"/>
      <c r="M30" s="388"/>
      <c r="N30" s="388"/>
      <c r="O30" s="388"/>
      <c r="P30" s="388"/>
      <c r="Q30" s="389"/>
      <c r="R30" s="187" t="s">
        <v>420</v>
      </c>
      <c r="S30" s="253"/>
      <c r="T30" s="253"/>
      <c r="U30" s="253"/>
      <c r="V30" s="393"/>
      <c r="W30" s="394">
        <v>866.61</v>
      </c>
      <c r="X30" s="395"/>
      <c r="Y30" s="395"/>
      <c r="Z30" s="187" t="s">
        <v>1039</v>
      </c>
      <c r="AA30" s="253"/>
      <c r="AB30" s="253"/>
      <c r="AC30" s="393"/>
    </row>
    <row r="31" spans="1:29" s="84" customFormat="1" ht="14.1" customHeight="1">
      <c r="A31" s="70" t="s">
        <v>923</v>
      </c>
      <c r="B31" s="288" t="s">
        <v>1043</v>
      </c>
      <c r="C31" s="288"/>
      <c r="D31" s="288"/>
      <c r="E31" s="288"/>
      <c r="F31" s="221" t="s">
        <v>1024</v>
      </c>
      <c r="G31" s="221"/>
      <c r="H31" s="221"/>
      <c r="I31" s="221"/>
      <c r="J31" s="391"/>
      <c r="K31" s="387">
        <v>25</v>
      </c>
      <c r="L31" s="388"/>
      <c r="M31" s="388"/>
      <c r="N31" s="388"/>
      <c r="O31" s="388"/>
      <c r="P31" s="388"/>
      <c r="Q31" s="389"/>
      <c r="R31" s="187" t="s">
        <v>1047</v>
      </c>
      <c r="S31" s="253"/>
      <c r="T31" s="253"/>
      <c r="U31" s="253"/>
      <c r="V31" s="393"/>
      <c r="W31" s="394">
        <v>1037.55</v>
      </c>
      <c r="X31" s="395"/>
      <c r="Y31" s="395"/>
      <c r="Z31" s="187" t="s">
        <v>1039</v>
      </c>
      <c r="AA31" s="253"/>
      <c r="AB31" s="253"/>
      <c r="AC31" s="393"/>
    </row>
    <row r="32" spans="1:29" s="84" customFormat="1" ht="14.1" customHeight="1">
      <c r="A32" s="70" t="s">
        <v>924</v>
      </c>
      <c r="B32" s="288" t="s">
        <v>1043</v>
      </c>
      <c r="C32" s="288"/>
      <c r="D32" s="288"/>
      <c r="E32" s="288"/>
      <c r="F32" s="221" t="s">
        <v>1024</v>
      </c>
      <c r="G32" s="221"/>
      <c r="H32" s="221"/>
      <c r="I32" s="221"/>
      <c r="J32" s="392"/>
      <c r="K32" s="387">
        <v>25</v>
      </c>
      <c r="L32" s="388"/>
      <c r="M32" s="388"/>
      <c r="N32" s="388"/>
      <c r="O32" s="388"/>
      <c r="P32" s="388"/>
      <c r="Q32" s="389"/>
      <c r="R32" s="187" t="s">
        <v>1048</v>
      </c>
      <c r="S32" s="253"/>
      <c r="T32" s="253"/>
      <c r="U32" s="253"/>
      <c r="V32" s="393"/>
      <c r="W32" s="394">
        <v>1410.64</v>
      </c>
      <c r="X32" s="395"/>
      <c r="Y32" s="395"/>
      <c r="Z32" s="187" t="s">
        <v>1039</v>
      </c>
      <c r="AA32" s="253"/>
      <c r="AB32" s="253"/>
      <c r="AC32" s="393"/>
    </row>
    <row r="33" spans="1:29" s="84" customFormat="1" ht="21" customHeight="1">
      <c r="A33" s="396" t="s">
        <v>385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</row>
    <row r="34" spans="1:29" s="84" customFormat="1" ht="14.1" customHeight="1">
      <c r="A34" s="70" t="s">
        <v>925</v>
      </c>
      <c r="B34" s="288" t="s">
        <v>1050</v>
      </c>
      <c r="C34" s="288"/>
      <c r="D34" s="288"/>
      <c r="E34" s="288"/>
      <c r="F34" s="221" t="s">
        <v>1044</v>
      </c>
      <c r="G34" s="221"/>
      <c r="H34" s="221"/>
      <c r="I34" s="221"/>
      <c r="J34" s="390" t="s">
        <v>163</v>
      </c>
      <c r="K34" s="387">
        <v>16</v>
      </c>
      <c r="L34" s="388"/>
      <c r="M34" s="388"/>
      <c r="N34" s="388"/>
      <c r="O34" s="388"/>
      <c r="P34" s="388"/>
      <c r="Q34" s="389"/>
      <c r="R34" s="187" t="s">
        <v>1051</v>
      </c>
      <c r="S34" s="253"/>
      <c r="T34" s="253"/>
      <c r="U34" s="253"/>
      <c r="V34" s="393"/>
      <c r="W34" s="394">
        <v>129.09</v>
      </c>
      <c r="X34" s="395"/>
      <c r="Y34" s="395"/>
      <c r="Z34" s="187" t="s">
        <v>1039</v>
      </c>
      <c r="AA34" s="253"/>
      <c r="AB34" s="253"/>
      <c r="AC34" s="393"/>
    </row>
    <row r="35" spans="1:29" s="84" customFormat="1" ht="14.1" customHeight="1">
      <c r="A35" s="70" t="s">
        <v>926</v>
      </c>
      <c r="B35" s="288" t="s">
        <v>1050</v>
      </c>
      <c r="C35" s="288"/>
      <c r="D35" s="288"/>
      <c r="E35" s="288"/>
      <c r="F35" s="221" t="s">
        <v>1044</v>
      </c>
      <c r="G35" s="221"/>
      <c r="H35" s="221"/>
      <c r="I35" s="221"/>
      <c r="J35" s="391"/>
      <c r="K35" s="387">
        <v>16</v>
      </c>
      <c r="L35" s="388"/>
      <c r="M35" s="388"/>
      <c r="N35" s="388"/>
      <c r="O35" s="388"/>
      <c r="P35" s="388"/>
      <c r="Q35" s="389"/>
      <c r="R35" s="187" t="s">
        <v>1052</v>
      </c>
      <c r="S35" s="253"/>
      <c r="T35" s="253"/>
      <c r="U35" s="253"/>
      <c r="V35" s="393"/>
      <c r="W35" s="394">
        <v>135.80000000000001</v>
      </c>
      <c r="X35" s="395"/>
      <c r="Y35" s="395"/>
      <c r="Z35" s="187" t="s">
        <v>1039</v>
      </c>
      <c r="AA35" s="253"/>
      <c r="AB35" s="253"/>
      <c r="AC35" s="393"/>
    </row>
    <row r="36" spans="1:29" s="84" customFormat="1" ht="14.1" customHeight="1">
      <c r="A36" s="70" t="s">
        <v>927</v>
      </c>
      <c r="B36" s="288" t="s">
        <v>1050</v>
      </c>
      <c r="C36" s="288"/>
      <c r="D36" s="288"/>
      <c r="E36" s="288"/>
      <c r="F36" s="221" t="s">
        <v>1044</v>
      </c>
      <c r="G36" s="221"/>
      <c r="H36" s="221"/>
      <c r="I36" s="221"/>
      <c r="J36" s="391"/>
      <c r="K36" s="387">
        <v>16</v>
      </c>
      <c r="L36" s="388"/>
      <c r="M36" s="388"/>
      <c r="N36" s="388"/>
      <c r="O36" s="388"/>
      <c r="P36" s="388"/>
      <c r="Q36" s="389"/>
      <c r="R36" s="187" t="s">
        <v>1053</v>
      </c>
      <c r="S36" s="253"/>
      <c r="T36" s="253"/>
      <c r="U36" s="253"/>
      <c r="V36" s="393"/>
      <c r="W36" s="394">
        <v>145.34</v>
      </c>
      <c r="X36" s="395"/>
      <c r="Y36" s="395"/>
      <c r="Z36" s="187" t="s">
        <v>1039</v>
      </c>
      <c r="AA36" s="253"/>
      <c r="AB36" s="253"/>
      <c r="AC36" s="393"/>
    </row>
    <row r="37" spans="1:29" s="84" customFormat="1" ht="14.1" customHeight="1">
      <c r="A37" s="70" t="s">
        <v>928</v>
      </c>
      <c r="B37" s="288" t="s">
        <v>1050</v>
      </c>
      <c r="C37" s="288"/>
      <c r="D37" s="288"/>
      <c r="E37" s="288"/>
      <c r="F37" s="221" t="s">
        <v>1044</v>
      </c>
      <c r="G37" s="221"/>
      <c r="H37" s="221"/>
      <c r="I37" s="221"/>
      <c r="J37" s="391"/>
      <c r="K37" s="387">
        <v>16</v>
      </c>
      <c r="L37" s="388"/>
      <c r="M37" s="388"/>
      <c r="N37" s="388"/>
      <c r="O37" s="388"/>
      <c r="P37" s="388"/>
      <c r="Q37" s="389"/>
      <c r="R37" s="187" t="s">
        <v>1054</v>
      </c>
      <c r="S37" s="253"/>
      <c r="T37" s="253"/>
      <c r="U37" s="253"/>
      <c r="V37" s="393"/>
      <c r="W37" s="394">
        <v>169.52</v>
      </c>
      <c r="X37" s="395"/>
      <c r="Y37" s="395"/>
      <c r="Z37" s="187" t="s">
        <v>1039</v>
      </c>
      <c r="AA37" s="253"/>
      <c r="AB37" s="253"/>
      <c r="AC37" s="393"/>
    </row>
    <row r="38" spans="1:29" s="84" customFormat="1" ht="14.1" customHeight="1">
      <c r="A38" s="70" t="s">
        <v>929</v>
      </c>
      <c r="B38" s="288" t="s">
        <v>1050</v>
      </c>
      <c r="C38" s="288"/>
      <c r="D38" s="288"/>
      <c r="E38" s="288"/>
      <c r="F38" s="221" t="s">
        <v>1044</v>
      </c>
      <c r="G38" s="221"/>
      <c r="H38" s="221"/>
      <c r="I38" s="221"/>
      <c r="J38" s="391"/>
      <c r="K38" s="387">
        <v>16</v>
      </c>
      <c r="L38" s="388"/>
      <c r="M38" s="388"/>
      <c r="N38" s="388"/>
      <c r="O38" s="388"/>
      <c r="P38" s="388"/>
      <c r="Q38" s="389"/>
      <c r="R38" s="187" t="s">
        <v>417</v>
      </c>
      <c r="S38" s="253"/>
      <c r="T38" s="253"/>
      <c r="U38" s="253"/>
      <c r="V38" s="393"/>
      <c r="W38" s="394">
        <v>252.31</v>
      </c>
      <c r="X38" s="395"/>
      <c r="Y38" s="395"/>
      <c r="Z38" s="187" t="s">
        <v>1039</v>
      </c>
      <c r="AA38" s="253"/>
      <c r="AB38" s="253"/>
      <c r="AC38" s="393"/>
    </row>
    <row r="39" spans="1:29" s="84" customFormat="1" ht="14.1" customHeight="1">
      <c r="A39" s="70" t="s">
        <v>930</v>
      </c>
      <c r="B39" s="288" t="s">
        <v>1050</v>
      </c>
      <c r="C39" s="288"/>
      <c r="D39" s="288"/>
      <c r="E39" s="288"/>
      <c r="F39" s="221" t="s">
        <v>1044</v>
      </c>
      <c r="G39" s="221"/>
      <c r="H39" s="221"/>
      <c r="I39" s="221"/>
      <c r="J39" s="391"/>
      <c r="K39" s="387">
        <v>16</v>
      </c>
      <c r="L39" s="388"/>
      <c r="M39" s="388"/>
      <c r="N39" s="388"/>
      <c r="O39" s="388"/>
      <c r="P39" s="388"/>
      <c r="Q39" s="389"/>
      <c r="R39" s="187" t="s">
        <v>419</v>
      </c>
      <c r="S39" s="253"/>
      <c r="T39" s="253"/>
      <c r="U39" s="253"/>
      <c r="V39" s="393"/>
      <c r="W39" s="394">
        <v>380.79</v>
      </c>
      <c r="X39" s="395"/>
      <c r="Y39" s="395"/>
      <c r="Z39" s="187" t="s">
        <v>1039</v>
      </c>
      <c r="AA39" s="253"/>
      <c r="AB39" s="253"/>
      <c r="AC39" s="393"/>
    </row>
    <row r="40" spans="1:29" s="84" customFormat="1" ht="14.1" customHeight="1">
      <c r="A40" s="70" t="s">
        <v>931</v>
      </c>
      <c r="B40" s="288" t="s">
        <v>1050</v>
      </c>
      <c r="C40" s="288"/>
      <c r="D40" s="288"/>
      <c r="E40" s="288"/>
      <c r="F40" s="221" t="s">
        <v>1044</v>
      </c>
      <c r="G40" s="221"/>
      <c r="H40" s="221"/>
      <c r="I40" s="221"/>
      <c r="J40" s="391"/>
      <c r="K40" s="387">
        <v>16</v>
      </c>
      <c r="L40" s="388"/>
      <c r="M40" s="388"/>
      <c r="N40" s="388"/>
      <c r="O40" s="388"/>
      <c r="P40" s="388"/>
      <c r="Q40" s="389"/>
      <c r="R40" s="187" t="s">
        <v>1055</v>
      </c>
      <c r="S40" s="253"/>
      <c r="T40" s="253"/>
      <c r="U40" s="253"/>
      <c r="V40" s="393"/>
      <c r="W40" s="394">
        <v>458.36</v>
      </c>
      <c r="X40" s="395"/>
      <c r="Y40" s="395"/>
      <c r="Z40" s="187" t="s">
        <v>1039</v>
      </c>
      <c r="AA40" s="253"/>
      <c r="AB40" s="253"/>
      <c r="AC40" s="393"/>
    </row>
    <row r="41" spans="1:29" s="84" customFormat="1" ht="14.1" customHeight="1">
      <c r="A41" s="70" t="s">
        <v>932</v>
      </c>
      <c r="B41" s="288" t="s">
        <v>1050</v>
      </c>
      <c r="C41" s="288"/>
      <c r="D41" s="288"/>
      <c r="E41" s="288"/>
      <c r="F41" s="221" t="s">
        <v>1044</v>
      </c>
      <c r="G41" s="221"/>
      <c r="H41" s="221"/>
      <c r="I41" s="221"/>
      <c r="J41" s="391"/>
      <c r="K41" s="387">
        <v>16</v>
      </c>
      <c r="L41" s="388"/>
      <c r="M41" s="388"/>
      <c r="N41" s="388"/>
      <c r="O41" s="388"/>
      <c r="P41" s="388"/>
      <c r="Q41" s="389"/>
      <c r="R41" s="187" t="s">
        <v>421</v>
      </c>
      <c r="S41" s="253"/>
      <c r="T41" s="253"/>
      <c r="U41" s="253"/>
      <c r="V41" s="393"/>
      <c r="W41" s="394">
        <v>629.87</v>
      </c>
      <c r="X41" s="395"/>
      <c r="Y41" s="395"/>
      <c r="Z41" s="187" t="s">
        <v>1039</v>
      </c>
      <c r="AA41" s="253"/>
      <c r="AB41" s="253"/>
      <c r="AC41" s="393"/>
    </row>
    <row r="42" spans="1:29" s="84" customFormat="1" ht="14.1" customHeight="1">
      <c r="A42" s="70" t="s">
        <v>933</v>
      </c>
      <c r="B42" s="288" t="s">
        <v>1050</v>
      </c>
      <c r="C42" s="288"/>
      <c r="D42" s="288"/>
      <c r="E42" s="288"/>
      <c r="F42" s="221" t="s">
        <v>1044</v>
      </c>
      <c r="G42" s="221"/>
      <c r="H42" s="221"/>
      <c r="I42" s="221"/>
      <c r="J42" s="391"/>
      <c r="K42" s="387">
        <v>16</v>
      </c>
      <c r="L42" s="388"/>
      <c r="M42" s="388"/>
      <c r="N42" s="388"/>
      <c r="O42" s="388"/>
      <c r="P42" s="388"/>
      <c r="Q42" s="389"/>
      <c r="R42" s="187" t="s">
        <v>1056</v>
      </c>
      <c r="S42" s="253"/>
      <c r="T42" s="253"/>
      <c r="U42" s="253"/>
      <c r="V42" s="393"/>
      <c r="W42" s="394">
        <v>754.02</v>
      </c>
      <c r="X42" s="395"/>
      <c r="Y42" s="395"/>
      <c r="Z42" s="187" t="s">
        <v>1039</v>
      </c>
      <c r="AA42" s="253"/>
      <c r="AB42" s="253"/>
      <c r="AC42" s="393"/>
    </row>
    <row r="43" spans="1:29" s="84" customFormat="1" ht="14.1" customHeight="1">
      <c r="A43" s="70" t="s">
        <v>934</v>
      </c>
      <c r="B43" s="288" t="s">
        <v>1050</v>
      </c>
      <c r="C43" s="288"/>
      <c r="D43" s="288"/>
      <c r="E43" s="288"/>
      <c r="F43" s="221" t="s">
        <v>1044</v>
      </c>
      <c r="G43" s="221"/>
      <c r="H43" s="221"/>
      <c r="I43" s="221"/>
      <c r="J43" s="392"/>
      <c r="K43" s="387">
        <v>16</v>
      </c>
      <c r="L43" s="388"/>
      <c r="M43" s="388"/>
      <c r="N43" s="388"/>
      <c r="O43" s="388"/>
      <c r="P43" s="388"/>
      <c r="Q43" s="389"/>
      <c r="R43" s="187" t="s">
        <v>1057</v>
      </c>
      <c r="S43" s="253"/>
      <c r="T43" s="253"/>
      <c r="U43" s="253"/>
      <c r="V43" s="393"/>
      <c r="W43" s="394">
        <v>1028.3699999999999</v>
      </c>
      <c r="X43" s="395"/>
      <c r="Y43" s="395"/>
      <c r="Z43" s="187" t="s">
        <v>1039</v>
      </c>
      <c r="AA43" s="253"/>
      <c r="AB43" s="253"/>
      <c r="AC43" s="393"/>
    </row>
    <row r="44" spans="1:29" s="84" customFormat="1" ht="20.25" customHeight="1">
      <c r="A44" s="396" t="s">
        <v>386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</row>
    <row r="45" spans="1:29" s="84" customFormat="1" ht="14.1" customHeight="1">
      <c r="A45" s="70" t="s">
        <v>935</v>
      </c>
      <c r="B45" s="288" t="s">
        <v>1058</v>
      </c>
      <c r="C45" s="288"/>
      <c r="D45" s="288"/>
      <c r="E45" s="288"/>
      <c r="F45" s="221" t="s">
        <v>1059</v>
      </c>
      <c r="G45" s="221"/>
      <c r="H45" s="221"/>
      <c r="I45" s="221"/>
      <c r="J45" s="390" t="s">
        <v>378</v>
      </c>
      <c r="K45" s="387">
        <v>16</v>
      </c>
      <c r="L45" s="388"/>
      <c r="M45" s="388"/>
      <c r="N45" s="388"/>
      <c r="O45" s="388"/>
      <c r="P45" s="388"/>
      <c r="Q45" s="389"/>
      <c r="R45" s="187" t="s">
        <v>1060</v>
      </c>
      <c r="S45" s="253"/>
      <c r="T45" s="253"/>
      <c r="U45" s="253"/>
      <c r="V45" s="393"/>
      <c r="W45" s="394">
        <v>197.08</v>
      </c>
      <c r="X45" s="395"/>
      <c r="Y45" s="395"/>
      <c r="Z45" s="187" t="s">
        <v>1039</v>
      </c>
      <c r="AA45" s="253"/>
      <c r="AB45" s="253"/>
      <c r="AC45" s="393"/>
    </row>
    <row r="46" spans="1:29" s="84" customFormat="1" ht="14.1" customHeight="1">
      <c r="A46" s="70" t="s">
        <v>936</v>
      </c>
      <c r="B46" s="288" t="s">
        <v>1058</v>
      </c>
      <c r="C46" s="288"/>
      <c r="D46" s="288"/>
      <c r="E46" s="288"/>
      <c r="F46" s="221" t="s">
        <v>1059</v>
      </c>
      <c r="G46" s="221"/>
      <c r="H46" s="221"/>
      <c r="I46" s="221"/>
      <c r="J46" s="391"/>
      <c r="K46" s="387">
        <v>16</v>
      </c>
      <c r="L46" s="388"/>
      <c r="M46" s="388"/>
      <c r="N46" s="388"/>
      <c r="O46" s="388"/>
      <c r="P46" s="388"/>
      <c r="Q46" s="389"/>
      <c r="R46" s="187" t="s">
        <v>1061</v>
      </c>
      <c r="S46" s="253"/>
      <c r="T46" s="253"/>
      <c r="U46" s="253"/>
      <c r="V46" s="393"/>
      <c r="W46" s="394">
        <v>201.36</v>
      </c>
      <c r="X46" s="395"/>
      <c r="Y46" s="395"/>
      <c r="Z46" s="187" t="s">
        <v>1039</v>
      </c>
      <c r="AA46" s="253"/>
      <c r="AB46" s="253"/>
      <c r="AC46" s="393"/>
    </row>
    <row r="47" spans="1:29" s="84" customFormat="1" ht="14.1" customHeight="1">
      <c r="A47" s="70" t="s">
        <v>937</v>
      </c>
      <c r="B47" s="288" t="s">
        <v>1058</v>
      </c>
      <c r="C47" s="288"/>
      <c r="D47" s="288"/>
      <c r="E47" s="288"/>
      <c r="F47" s="221" t="s">
        <v>1059</v>
      </c>
      <c r="G47" s="221"/>
      <c r="H47" s="221"/>
      <c r="I47" s="221"/>
      <c r="J47" s="391"/>
      <c r="K47" s="387">
        <v>16</v>
      </c>
      <c r="L47" s="388"/>
      <c r="M47" s="388"/>
      <c r="N47" s="388"/>
      <c r="O47" s="388"/>
      <c r="P47" s="388"/>
      <c r="Q47" s="389"/>
      <c r="R47" s="187" t="s">
        <v>1062</v>
      </c>
      <c r="S47" s="253"/>
      <c r="T47" s="253"/>
      <c r="U47" s="253"/>
      <c r="V47" s="393"/>
      <c r="W47" s="394">
        <v>213.14</v>
      </c>
      <c r="X47" s="395"/>
      <c r="Y47" s="395"/>
      <c r="Z47" s="187" t="s">
        <v>1039</v>
      </c>
      <c r="AA47" s="253"/>
      <c r="AB47" s="253"/>
      <c r="AC47" s="393"/>
    </row>
    <row r="48" spans="1:29" s="84" customFormat="1" ht="14.1" customHeight="1">
      <c r="A48" s="70" t="s">
        <v>938</v>
      </c>
      <c r="B48" s="288" t="s">
        <v>1058</v>
      </c>
      <c r="C48" s="288"/>
      <c r="D48" s="288"/>
      <c r="E48" s="288"/>
      <c r="F48" s="221" t="s">
        <v>1059</v>
      </c>
      <c r="G48" s="221"/>
      <c r="H48" s="221"/>
      <c r="I48" s="221"/>
      <c r="J48" s="391"/>
      <c r="K48" s="387">
        <v>16</v>
      </c>
      <c r="L48" s="388"/>
      <c r="M48" s="388"/>
      <c r="N48" s="388"/>
      <c r="O48" s="388"/>
      <c r="P48" s="388"/>
      <c r="Q48" s="389"/>
      <c r="R48" s="187" t="s">
        <v>1063</v>
      </c>
      <c r="S48" s="253"/>
      <c r="T48" s="253"/>
      <c r="U48" s="253"/>
      <c r="V48" s="393"/>
      <c r="W48" s="394">
        <v>249.56</v>
      </c>
      <c r="X48" s="395"/>
      <c r="Y48" s="395"/>
      <c r="Z48" s="187" t="s">
        <v>1039</v>
      </c>
      <c r="AA48" s="253"/>
      <c r="AB48" s="253"/>
      <c r="AC48" s="393"/>
    </row>
    <row r="49" spans="1:29" s="84" customFormat="1" ht="14.1" customHeight="1">
      <c r="A49" s="70" t="s">
        <v>939</v>
      </c>
      <c r="B49" s="288" t="s">
        <v>1058</v>
      </c>
      <c r="C49" s="288"/>
      <c r="D49" s="288"/>
      <c r="E49" s="288"/>
      <c r="F49" s="221" t="s">
        <v>1059</v>
      </c>
      <c r="G49" s="221"/>
      <c r="H49" s="221"/>
      <c r="I49" s="221"/>
      <c r="J49" s="391"/>
      <c r="K49" s="387">
        <v>16</v>
      </c>
      <c r="L49" s="388"/>
      <c r="M49" s="388"/>
      <c r="N49" s="388"/>
      <c r="O49" s="388"/>
      <c r="P49" s="388"/>
      <c r="Q49" s="389"/>
      <c r="R49" s="187" t="s">
        <v>1064</v>
      </c>
      <c r="S49" s="253"/>
      <c r="T49" s="253"/>
      <c r="U49" s="253"/>
      <c r="V49" s="393"/>
      <c r="W49" s="394">
        <v>281.68</v>
      </c>
      <c r="X49" s="395"/>
      <c r="Y49" s="395"/>
      <c r="Z49" s="187" t="s">
        <v>1039</v>
      </c>
      <c r="AA49" s="253"/>
      <c r="AB49" s="253"/>
      <c r="AC49" s="393"/>
    </row>
    <row r="50" spans="1:29" s="84" customFormat="1" ht="14.1" customHeight="1">
      <c r="A50" s="70" t="s">
        <v>940</v>
      </c>
      <c r="B50" s="288" t="s">
        <v>1058</v>
      </c>
      <c r="C50" s="288"/>
      <c r="D50" s="288"/>
      <c r="E50" s="288"/>
      <c r="F50" s="221" t="s">
        <v>1059</v>
      </c>
      <c r="G50" s="221"/>
      <c r="H50" s="221"/>
      <c r="I50" s="221"/>
      <c r="J50" s="391"/>
      <c r="K50" s="387">
        <v>16</v>
      </c>
      <c r="L50" s="388"/>
      <c r="M50" s="388"/>
      <c r="N50" s="388"/>
      <c r="O50" s="388"/>
      <c r="P50" s="388"/>
      <c r="Q50" s="389"/>
      <c r="R50" s="187" t="s">
        <v>1065</v>
      </c>
      <c r="S50" s="253"/>
      <c r="T50" s="253"/>
      <c r="U50" s="253"/>
      <c r="V50" s="393"/>
      <c r="W50" s="394">
        <v>365.23</v>
      </c>
      <c r="X50" s="395"/>
      <c r="Y50" s="395"/>
      <c r="Z50" s="187" t="s">
        <v>1039</v>
      </c>
      <c r="AA50" s="253"/>
      <c r="AB50" s="253"/>
      <c r="AC50" s="393"/>
    </row>
    <row r="51" spans="1:29" s="84" customFormat="1" ht="14.1" customHeight="1">
      <c r="A51" s="70" t="s">
        <v>941</v>
      </c>
      <c r="B51" s="288" t="s">
        <v>1058</v>
      </c>
      <c r="C51" s="288"/>
      <c r="D51" s="288"/>
      <c r="E51" s="288"/>
      <c r="F51" s="221" t="s">
        <v>1059</v>
      </c>
      <c r="G51" s="221"/>
      <c r="H51" s="221"/>
      <c r="I51" s="221"/>
      <c r="J51" s="391"/>
      <c r="K51" s="387">
        <v>16</v>
      </c>
      <c r="L51" s="388"/>
      <c r="M51" s="388"/>
      <c r="N51" s="388"/>
      <c r="O51" s="388"/>
      <c r="P51" s="388"/>
      <c r="Q51" s="389"/>
      <c r="R51" s="187" t="s">
        <v>1066</v>
      </c>
      <c r="S51" s="253"/>
      <c r="T51" s="253"/>
      <c r="U51" s="253"/>
      <c r="V51" s="393"/>
      <c r="W51" s="394">
        <v>473.41</v>
      </c>
      <c r="X51" s="395"/>
      <c r="Y51" s="395"/>
      <c r="Z51" s="187" t="s">
        <v>1039</v>
      </c>
      <c r="AA51" s="253"/>
      <c r="AB51" s="253"/>
      <c r="AC51" s="393"/>
    </row>
    <row r="52" spans="1:29" s="84" customFormat="1" ht="14.1" customHeight="1">
      <c r="A52" s="70" t="s">
        <v>942</v>
      </c>
      <c r="B52" s="288" t="s">
        <v>1058</v>
      </c>
      <c r="C52" s="288"/>
      <c r="D52" s="288"/>
      <c r="E52" s="288"/>
      <c r="F52" s="221" t="s">
        <v>1059</v>
      </c>
      <c r="G52" s="221"/>
      <c r="H52" s="221"/>
      <c r="I52" s="221"/>
      <c r="J52" s="391"/>
      <c r="K52" s="387">
        <v>16</v>
      </c>
      <c r="L52" s="388"/>
      <c r="M52" s="388"/>
      <c r="N52" s="388"/>
      <c r="O52" s="388"/>
      <c r="P52" s="388"/>
      <c r="Q52" s="389"/>
      <c r="R52" s="187" t="s">
        <v>1067</v>
      </c>
      <c r="S52" s="253"/>
      <c r="T52" s="253"/>
      <c r="U52" s="253"/>
      <c r="V52" s="393"/>
      <c r="W52" s="394">
        <v>645.84</v>
      </c>
      <c r="X52" s="395"/>
      <c r="Y52" s="395"/>
      <c r="Z52" s="187" t="s">
        <v>1039</v>
      </c>
      <c r="AA52" s="253"/>
      <c r="AB52" s="253"/>
      <c r="AC52" s="393"/>
    </row>
    <row r="53" spans="1:29" s="84" customFormat="1" ht="14.1" customHeight="1">
      <c r="A53" s="70" t="s">
        <v>943</v>
      </c>
      <c r="B53" s="288" t="s">
        <v>1058</v>
      </c>
      <c r="C53" s="288"/>
      <c r="D53" s="288"/>
      <c r="E53" s="288"/>
      <c r="F53" s="221" t="s">
        <v>1059</v>
      </c>
      <c r="G53" s="221"/>
      <c r="H53" s="221"/>
      <c r="I53" s="221"/>
      <c r="J53" s="391"/>
      <c r="K53" s="387">
        <v>16</v>
      </c>
      <c r="L53" s="388"/>
      <c r="M53" s="388"/>
      <c r="N53" s="388"/>
      <c r="O53" s="388"/>
      <c r="P53" s="388"/>
      <c r="Q53" s="389"/>
      <c r="R53" s="187" t="s">
        <v>1068</v>
      </c>
      <c r="S53" s="253"/>
      <c r="T53" s="253"/>
      <c r="U53" s="253"/>
      <c r="V53" s="393"/>
      <c r="W53" s="394">
        <v>839.7</v>
      </c>
      <c r="X53" s="395"/>
      <c r="Y53" s="395"/>
      <c r="Z53" s="187" t="s">
        <v>1039</v>
      </c>
      <c r="AA53" s="253"/>
      <c r="AB53" s="253"/>
      <c r="AC53" s="393"/>
    </row>
    <row r="54" spans="1:29" s="84" customFormat="1" ht="14.1" customHeight="1">
      <c r="A54" s="70" t="s">
        <v>944</v>
      </c>
      <c r="B54" s="288" t="s">
        <v>1058</v>
      </c>
      <c r="C54" s="288"/>
      <c r="D54" s="288"/>
      <c r="E54" s="288"/>
      <c r="F54" s="221" t="s">
        <v>1059</v>
      </c>
      <c r="G54" s="221"/>
      <c r="H54" s="221"/>
      <c r="I54" s="221"/>
      <c r="J54" s="391"/>
      <c r="K54" s="387">
        <v>16</v>
      </c>
      <c r="L54" s="388"/>
      <c r="M54" s="388"/>
      <c r="N54" s="388"/>
      <c r="O54" s="388"/>
      <c r="P54" s="388"/>
      <c r="Q54" s="389"/>
      <c r="R54" s="187" t="s">
        <v>1069</v>
      </c>
      <c r="S54" s="253"/>
      <c r="T54" s="253"/>
      <c r="U54" s="253"/>
      <c r="V54" s="393"/>
      <c r="W54" s="394">
        <v>1217.79</v>
      </c>
      <c r="X54" s="395"/>
      <c r="Y54" s="395"/>
      <c r="Z54" s="187" t="s">
        <v>1039</v>
      </c>
      <c r="AA54" s="253"/>
      <c r="AB54" s="253"/>
      <c r="AC54" s="393"/>
    </row>
    <row r="55" spans="1:29" s="84" customFormat="1" ht="14.1" customHeight="1">
      <c r="A55" s="70" t="s">
        <v>945</v>
      </c>
      <c r="B55" s="288" t="s">
        <v>1058</v>
      </c>
      <c r="C55" s="288"/>
      <c r="D55" s="288"/>
      <c r="E55" s="288"/>
      <c r="F55" s="221" t="s">
        <v>1059</v>
      </c>
      <c r="G55" s="221"/>
      <c r="H55" s="221"/>
      <c r="I55" s="221"/>
      <c r="J55" s="391"/>
      <c r="K55" s="387">
        <v>16</v>
      </c>
      <c r="L55" s="388"/>
      <c r="M55" s="388"/>
      <c r="N55" s="388"/>
      <c r="O55" s="388"/>
      <c r="P55" s="388"/>
      <c r="Q55" s="389"/>
      <c r="R55" s="187" t="s">
        <v>1070</v>
      </c>
      <c r="S55" s="253"/>
      <c r="T55" s="253"/>
      <c r="U55" s="253"/>
      <c r="V55" s="393"/>
      <c r="W55" s="394">
        <v>1609.78</v>
      </c>
      <c r="X55" s="395"/>
      <c r="Y55" s="395"/>
      <c r="Z55" s="187" t="s">
        <v>1039</v>
      </c>
      <c r="AA55" s="253"/>
      <c r="AB55" s="253"/>
      <c r="AC55" s="393"/>
    </row>
    <row r="56" spans="1:29" s="84" customFormat="1" ht="14.1" customHeight="1">
      <c r="A56" s="70" t="s">
        <v>946</v>
      </c>
      <c r="B56" s="288" t="s">
        <v>1058</v>
      </c>
      <c r="C56" s="288"/>
      <c r="D56" s="288"/>
      <c r="E56" s="288"/>
      <c r="F56" s="221" t="s">
        <v>1059</v>
      </c>
      <c r="G56" s="221"/>
      <c r="H56" s="221"/>
      <c r="I56" s="221"/>
      <c r="J56" s="392"/>
      <c r="K56" s="387">
        <v>16</v>
      </c>
      <c r="L56" s="388"/>
      <c r="M56" s="388"/>
      <c r="N56" s="388"/>
      <c r="O56" s="388"/>
      <c r="P56" s="388"/>
      <c r="Q56" s="389"/>
      <c r="R56" s="187" t="s">
        <v>1071</v>
      </c>
      <c r="S56" s="253"/>
      <c r="T56" s="253"/>
      <c r="U56" s="253"/>
      <c r="V56" s="393"/>
      <c r="W56" s="394">
        <v>2560.58</v>
      </c>
      <c r="X56" s="395"/>
      <c r="Y56" s="395"/>
      <c r="Z56" s="187" t="s">
        <v>1039</v>
      </c>
      <c r="AA56" s="253"/>
      <c r="AB56" s="253"/>
      <c r="AC56" s="393"/>
    </row>
    <row r="57" spans="1:29" s="84" customFormat="1" ht="22.5" customHeight="1">
      <c r="A57" s="396" t="s">
        <v>387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</row>
    <row r="58" spans="1:29" s="84" customFormat="1" ht="14.1" customHeight="1">
      <c r="A58" s="70" t="s">
        <v>947</v>
      </c>
      <c r="B58" s="288" t="s">
        <v>1072</v>
      </c>
      <c r="C58" s="288"/>
      <c r="D58" s="288"/>
      <c r="E58" s="288"/>
      <c r="F58" s="221" t="s">
        <v>1073</v>
      </c>
      <c r="G58" s="221"/>
      <c r="H58" s="221"/>
      <c r="I58" s="221"/>
      <c r="J58" s="390" t="s">
        <v>1074</v>
      </c>
      <c r="K58" s="387">
        <v>40</v>
      </c>
      <c r="L58" s="388"/>
      <c r="M58" s="388"/>
      <c r="N58" s="388"/>
      <c r="O58" s="388"/>
      <c r="P58" s="388"/>
      <c r="Q58" s="389"/>
      <c r="R58" s="187" t="s">
        <v>1061</v>
      </c>
      <c r="S58" s="253"/>
      <c r="T58" s="253"/>
      <c r="U58" s="253"/>
      <c r="V58" s="393"/>
      <c r="W58" s="394">
        <v>377.01</v>
      </c>
      <c r="X58" s="395"/>
      <c r="Y58" s="395"/>
      <c r="Z58" s="187" t="s">
        <v>1039</v>
      </c>
      <c r="AA58" s="253"/>
      <c r="AB58" s="253"/>
      <c r="AC58" s="393"/>
    </row>
    <row r="59" spans="1:29" s="84" customFormat="1" ht="14.1" customHeight="1">
      <c r="A59" s="70" t="s">
        <v>948</v>
      </c>
      <c r="B59" s="288" t="s">
        <v>1072</v>
      </c>
      <c r="C59" s="288"/>
      <c r="D59" s="288"/>
      <c r="E59" s="288"/>
      <c r="F59" s="221" t="s">
        <v>1073</v>
      </c>
      <c r="G59" s="221"/>
      <c r="H59" s="221"/>
      <c r="I59" s="221"/>
      <c r="J59" s="391"/>
      <c r="K59" s="387">
        <v>40</v>
      </c>
      <c r="L59" s="388"/>
      <c r="M59" s="388"/>
      <c r="N59" s="388"/>
      <c r="O59" s="388"/>
      <c r="P59" s="388"/>
      <c r="Q59" s="389"/>
      <c r="R59" s="187" t="s">
        <v>1062</v>
      </c>
      <c r="S59" s="253"/>
      <c r="T59" s="253"/>
      <c r="U59" s="253"/>
      <c r="V59" s="393"/>
      <c r="W59" s="394">
        <v>432.7</v>
      </c>
      <c r="X59" s="395"/>
      <c r="Y59" s="395"/>
      <c r="Z59" s="187" t="s">
        <v>1039</v>
      </c>
      <c r="AA59" s="253"/>
      <c r="AB59" s="253"/>
      <c r="AC59" s="393"/>
    </row>
    <row r="60" spans="1:29" s="84" customFormat="1" ht="14.1" customHeight="1">
      <c r="A60" s="70" t="s">
        <v>949</v>
      </c>
      <c r="B60" s="288" t="s">
        <v>1072</v>
      </c>
      <c r="C60" s="288"/>
      <c r="D60" s="288"/>
      <c r="E60" s="288"/>
      <c r="F60" s="221" t="s">
        <v>1073</v>
      </c>
      <c r="G60" s="221"/>
      <c r="H60" s="221"/>
      <c r="I60" s="221"/>
      <c r="J60" s="391"/>
      <c r="K60" s="387">
        <v>40</v>
      </c>
      <c r="L60" s="388"/>
      <c r="M60" s="388"/>
      <c r="N60" s="388"/>
      <c r="O60" s="388"/>
      <c r="P60" s="388"/>
      <c r="Q60" s="389"/>
      <c r="R60" s="187" t="s">
        <v>1063</v>
      </c>
      <c r="S60" s="253"/>
      <c r="T60" s="253"/>
      <c r="U60" s="253"/>
      <c r="V60" s="393"/>
      <c r="W60" s="394">
        <v>471.26</v>
      </c>
      <c r="X60" s="395"/>
      <c r="Y60" s="395"/>
      <c r="Z60" s="187" t="s">
        <v>1039</v>
      </c>
      <c r="AA60" s="253"/>
      <c r="AB60" s="253"/>
      <c r="AC60" s="393"/>
    </row>
    <row r="61" spans="1:29" s="84" customFormat="1" ht="14.1" customHeight="1">
      <c r="A61" s="70" t="s">
        <v>950</v>
      </c>
      <c r="B61" s="288" t="s">
        <v>1072</v>
      </c>
      <c r="C61" s="288"/>
      <c r="D61" s="288"/>
      <c r="E61" s="288"/>
      <c r="F61" s="221" t="s">
        <v>1073</v>
      </c>
      <c r="G61" s="221"/>
      <c r="H61" s="221"/>
      <c r="I61" s="221"/>
      <c r="J61" s="391"/>
      <c r="K61" s="387">
        <v>40</v>
      </c>
      <c r="L61" s="388"/>
      <c r="M61" s="388"/>
      <c r="N61" s="388"/>
      <c r="O61" s="388"/>
      <c r="P61" s="388"/>
      <c r="Q61" s="389"/>
      <c r="R61" s="187" t="s">
        <v>1064</v>
      </c>
      <c r="S61" s="253"/>
      <c r="T61" s="253"/>
      <c r="U61" s="253"/>
      <c r="V61" s="393"/>
      <c r="W61" s="394">
        <v>514.77</v>
      </c>
      <c r="X61" s="395"/>
      <c r="Y61" s="395"/>
      <c r="Z61" s="187" t="s">
        <v>1039</v>
      </c>
      <c r="AA61" s="253"/>
      <c r="AB61" s="253"/>
      <c r="AC61" s="393"/>
    </row>
    <row r="62" spans="1:29" s="84" customFormat="1" ht="14.1" customHeight="1">
      <c r="A62" s="70" t="s">
        <v>951</v>
      </c>
      <c r="B62" s="288" t="s">
        <v>1072</v>
      </c>
      <c r="C62" s="288"/>
      <c r="D62" s="288"/>
      <c r="E62" s="288"/>
      <c r="F62" s="221" t="s">
        <v>1073</v>
      </c>
      <c r="G62" s="221"/>
      <c r="H62" s="221"/>
      <c r="I62" s="221"/>
      <c r="J62" s="391"/>
      <c r="K62" s="387">
        <v>40</v>
      </c>
      <c r="L62" s="388"/>
      <c r="M62" s="388"/>
      <c r="N62" s="388"/>
      <c r="O62" s="388"/>
      <c r="P62" s="388"/>
      <c r="Q62" s="389"/>
      <c r="R62" s="187" t="s">
        <v>1065</v>
      </c>
      <c r="S62" s="253"/>
      <c r="T62" s="253"/>
      <c r="U62" s="253"/>
      <c r="V62" s="393"/>
      <c r="W62" s="394">
        <v>621.21</v>
      </c>
      <c r="X62" s="395"/>
      <c r="Y62" s="395"/>
      <c r="Z62" s="187" t="s">
        <v>1039</v>
      </c>
      <c r="AA62" s="253"/>
      <c r="AB62" s="253"/>
      <c r="AC62" s="393"/>
    </row>
    <row r="63" spans="1:29" s="84" customFormat="1" ht="14.1" customHeight="1">
      <c r="A63" s="70" t="s">
        <v>952</v>
      </c>
      <c r="B63" s="288" t="s">
        <v>1072</v>
      </c>
      <c r="C63" s="288"/>
      <c r="D63" s="288"/>
      <c r="E63" s="288"/>
      <c r="F63" s="221" t="s">
        <v>1073</v>
      </c>
      <c r="G63" s="221"/>
      <c r="H63" s="221"/>
      <c r="I63" s="221"/>
      <c r="J63" s="391"/>
      <c r="K63" s="387">
        <v>40</v>
      </c>
      <c r="L63" s="388"/>
      <c r="M63" s="388"/>
      <c r="N63" s="388"/>
      <c r="O63" s="388"/>
      <c r="P63" s="388"/>
      <c r="Q63" s="389"/>
      <c r="R63" s="187" t="s">
        <v>1066</v>
      </c>
      <c r="S63" s="253"/>
      <c r="T63" s="253"/>
      <c r="U63" s="253"/>
      <c r="V63" s="393"/>
      <c r="W63" s="394">
        <v>665.13</v>
      </c>
      <c r="X63" s="395"/>
      <c r="Y63" s="395"/>
      <c r="Z63" s="187" t="s">
        <v>1039</v>
      </c>
      <c r="AA63" s="253"/>
      <c r="AB63" s="253"/>
      <c r="AC63" s="393"/>
    </row>
    <row r="64" spans="1:29" s="84" customFormat="1" ht="14.1" customHeight="1">
      <c r="A64" s="70" t="s">
        <v>953</v>
      </c>
      <c r="B64" s="288" t="s">
        <v>1072</v>
      </c>
      <c r="C64" s="288"/>
      <c r="D64" s="288"/>
      <c r="E64" s="288"/>
      <c r="F64" s="221" t="s">
        <v>1073</v>
      </c>
      <c r="G64" s="221"/>
      <c r="H64" s="221"/>
      <c r="I64" s="221"/>
      <c r="J64" s="391"/>
      <c r="K64" s="387">
        <v>40</v>
      </c>
      <c r="L64" s="388"/>
      <c r="M64" s="388"/>
      <c r="N64" s="388"/>
      <c r="O64" s="388"/>
      <c r="P64" s="388"/>
      <c r="Q64" s="389"/>
      <c r="R64" s="187" t="s">
        <v>1067</v>
      </c>
      <c r="S64" s="253"/>
      <c r="T64" s="253"/>
      <c r="U64" s="253"/>
      <c r="V64" s="393"/>
      <c r="W64" s="394">
        <v>868.12</v>
      </c>
      <c r="X64" s="395"/>
      <c r="Y64" s="395"/>
      <c r="Z64" s="187" t="s">
        <v>1039</v>
      </c>
      <c r="AA64" s="253"/>
      <c r="AB64" s="253"/>
      <c r="AC64" s="393"/>
    </row>
    <row r="65" spans="1:29" s="84" customFormat="1" ht="14.1" customHeight="1">
      <c r="A65" s="70" t="s">
        <v>954</v>
      </c>
      <c r="B65" s="288" t="s">
        <v>1072</v>
      </c>
      <c r="C65" s="288"/>
      <c r="D65" s="288"/>
      <c r="E65" s="288"/>
      <c r="F65" s="221" t="s">
        <v>1073</v>
      </c>
      <c r="G65" s="221"/>
      <c r="H65" s="221"/>
      <c r="I65" s="221"/>
      <c r="J65" s="391"/>
      <c r="K65" s="387">
        <v>40</v>
      </c>
      <c r="L65" s="388"/>
      <c r="M65" s="388"/>
      <c r="N65" s="388"/>
      <c r="O65" s="388"/>
      <c r="P65" s="388"/>
      <c r="Q65" s="389"/>
      <c r="R65" s="187" t="s">
        <v>1068</v>
      </c>
      <c r="S65" s="253"/>
      <c r="T65" s="253"/>
      <c r="U65" s="253"/>
      <c r="V65" s="393"/>
      <c r="W65" s="394">
        <v>1158.8900000000001</v>
      </c>
      <c r="X65" s="395"/>
      <c r="Y65" s="395"/>
      <c r="Z65" s="187" t="s">
        <v>1039</v>
      </c>
      <c r="AA65" s="253"/>
      <c r="AB65" s="253"/>
      <c r="AC65" s="393"/>
    </row>
    <row r="66" spans="1:29" s="84" customFormat="1" ht="14.1" customHeight="1">
      <c r="A66" s="70" t="s">
        <v>955</v>
      </c>
      <c r="B66" s="288" t="s">
        <v>1072</v>
      </c>
      <c r="C66" s="288"/>
      <c r="D66" s="288"/>
      <c r="E66" s="288"/>
      <c r="F66" s="221" t="s">
        <v>1073</v>
      </c>
      <c r="G66" s="221"/>
      <c r="H66" s="221"/>
      <c r="I66" s="221"/>
      <c r="J66" s="391"/>
      <c r="K66" s="387">
        <v>40</v>
      </c>
      <c r="L66" s="388"/>
      <c r="M66" s="388"/>
      <c r="N66" s="388"/>
      <c r="O66" s="388"/>
      <c r="P66" s="388"/>
      <c r="Q66" s="389"/>
      <c r="R66" s="187" t="s">
        <v>1069</v>
      </c>
      <c r="S66" s="253"/>
      <c r="T66" s="253"/>
      <c r="U66" s="253"/>
      <c r="V66" s="393"/>
      <c r="W66" s="394">
        <v>1900.45</v>
      </c>
      <c r="X66" s="395"/>
      <c r="Y66" s="395"/>
      <c r="Z66" s="187" t="s">
        <v>1039</v>
      </c>
      <c r="AA66" s="253"/>
      <c r="AB66" s="253"/>
      <c r="AC66" s="393"/>
    </row>
    <row r="67" spans="1:29" s="84" customFormat="1" ht="14.1" customHeight="1">
      <c r="A67" s="70" t="s">
        <v>956</v>
      </c>
      <c r="B67" s="288" t="s">
        <v>1072</v>
      </c>
      <c r="C67" s="288"/>
      <c r="D67" s="288"/>
      <c r="E67" s="288"/>
      <c r="F67" s="221" t="s">
        <v>1073</v>
      </c>
      <c r="G67" s="221"/>
      <c r="H67" s="221"/>
      <c r="I67" s="221"/>
      <c r="J67" s="391"/>
      <c r="K67" s="387">
        <v>40</v>
      </c>
      <c r="L67" s="388"/>
      <c r="M67" s="388"/>
      <c r="N67" s="388"/>
      <c r="O67" s="388"/>
      <c r="P67" s="388"/>
      <c r="Q67" s="389"/>
      <c r="R67" s="187" t="s">
        <v>1070</v>
      </c>
      <c r="S67" s="253"/>
      <c r="T67" s="253"/>
      <c r="U67" s="253"/>
      <c r="V67" s="393"/>
      <c r="W67" s="394">
        <v>2556.11</v>
      </c>
      <c r="X67" s="395"/>
      <c r="Y67" s="395"/>
      <c r="Z67" s="187" t="s">
        <v>1039</v>
      </c>
      <c r="AA67" s="253"/>
      <c r="AB67" s="253"/>
      <c r="AC67" s="393"/>
    </row>
    <row r="68" spans="1:29" s="84" customFormat="1" ht="14.1" customHeight="1">
      <c r="A68" s="70" t="s">
        <v>957</v>
      </c>
      <c r="B68" s="288" t="s">
        <v>1072</v>
      </c>
      <c r="C68" s="288"/>
      <c r="D68" s="288"/>
      <c r="E68" s="288"/>
      <c r="F68" s="221" t="s">
        <v>1073</v>
      </c>
      <c r="G68" s="221"/>
      <c r="H68" s="221"/>
      <c r="I68" s="221"/>
      <c r="J68" s="392"/>
      <c r="K68" s="387">
        <v>40</v>
      </c>
      <c r="L68" s="388"/>
      <c r="M68" s="388"/>
      <c r="N68" s="388"/>
      <c r="O68" s="388"/>
      <c r="P68" s="388"/>
      <c r="Q68" s="389"/>
      <c r="R68" s="187" t="s">
        <v>1071</v>
      </c>
      <c r="S68" s="253"/>
      <c r="T68" s="253"/>
      <c r="U68" s="253"/>
      <c r="V68" s="393"/>
      <c r="W68" s="394">
        <v>3679.81</v>
      </c>
      <c r="X68" s="395"/>
      <c r="Y68" s="395"/>
      <c r="Z68" s="187" t="s">
        <v>1039</v>
      </c>
      <c r="AA68" s="253"/>
      <c r="AB68" s="253"/>
      <c r="AC68" s="393"/>
    </row>
    <row r="69" spans="1:29" s="84" customFormat="1" ht="18" customHeight="1">
      <c r="A69" s="396" t="s">
        <v>388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</row>
    <row r="70" spans="1:29" s="84" customFormat="1" ht="14.1" customHeight="1">
      <c r="A70" s="71" t="s">
        <v>958</v>
      </c>
      <c r="B70" s="288" t="s">
        <v>1075</v>
      </c>
      <c r="C70" s="288"/>
      <c r="D70" s="288"/>
      <c r="E70" s="288"/>
      <c r="F70" s="221" t="s">
        <v>1024</v>
      </c>
      <c r="G70" s="221"/>
      <c r="H70" s="221"/>
      <c r="I70" s="221"/>
      <c r="J70" s="390" t="s">
        <v>378</v>
      </c>
      <c r="K70" s="387">
        <v>40</v>
      </c>
      <c r="L70" s="388"/>
      <c r="M70" s="388"/>
      <c r="N70" s="388"/>
      <c r="O70" s="388"/>
      <c r="P70" s="388"/>
      <c r="Q70" s="389"/>
      <c r="R70" s="187" t="s">
        <v>1061</v>
      </c>
      <c r="S70" s="253"/>
      <c r="T70" s="253"/>
      <c r="U70" s="253"/>
      <c r="V70" s="393"/>
      <c r="W70" s="394">
        <v>1186.69</v>
      </c>
      <c r="X70" s="395"/>
      <c r="Y70" s="395"/>
      <c r="Z70" s="187" t="s">
        <v>1026</v>
      </c>
      <c r="AA70" s="253"/>
      <c r="AB70" s="253"/>
      <c r="AC70" s="393"/>
    </row>
    <row r="71" spans="1:29" s="84" customFormat="1" ht="14.1" customHeight="1">
      <c r="A71" s="71" t="s">
        <v>959</v>
      </c>
      <c r="B71" s="288" t="s">
        <v>1075</v>
      </c>
      <c r="C71" s="288"/>
      <c r="D71" s="288"/>
      <c r="E71" s="288"/>
      <c r="F71" s="221" t="s">
        <v>1024</v>
      </c>
      <c r="G71" s="221"/>
      <c r="H71" s="221"/>
      <c r="I71" s="221"/>
      <c r="J71" s="391"/>
      <c r="K71" s="387">
        <v>40</v>
      </c>
      <c r="L71" s="388"/>
      <c r="M71" s="388"/>
      <c r="N71" s="388"/>
      <c r="O71" s="388"/>
      <c r="P71" s="388"/>
      <c r="Q71" s="389"/>
      <c r="R71" s="187" t="s">
        <v>1062</v>
      </c>
      <c r="S71" s="253"/>
      <c r="T71" s="253"/>
      <c r="U71" s="253"/>
      <c r="V71" s="393"/>
      <c r="W71" s="394"/>
      <c r="X71" s="395"/>
      <c r="Y71" s="395"/>
      <c r="Z71" s="187" t="s">
        <v>1026</v>
      </c>
      <c r="AA71" s="253"/>
      <c r="AB71" s="253"/>
      <c r="AC71" s="393"/>
    </row>
    <row r="72" spans="1:29" s="84" customFormat="1" ht="14.1" customHeight="1">
      <c r="A72" s="71" t="s">
        <v>960</v>
      </c>
      <c r="B72" s="288" t="s">
        <v>1075</v>
      </c>
      <c r="C72" s="288"/>
      <c r="D72" s="288"/>
      <c r="E72" s="288"/>
      <c r="F72" s="221" t="s">
        <v>1024</v>
      </c>
      <c r="G72" s="221"/>
      <c r="H72" s="221"/>
      <c r="I72" s="221"/>
      <c r="J72" s="391"/>
      <c r="K72" s="387">
        <v>40</v>
      </c>
      <c r="L72" s="388"/>
      <c r="M72" s="388"/>
      <c r="N72" s="388"/>
      <c r="O72" s="388"/>
      <c r="P72" s="388"/>
      <c r="Q72" s="389"/>
      <c r="R72" s="187" t="s">
        <v>1063</v>
      </c>
      <c r="S72" s="253"/>
      <c r="T72" s="253"/>
      <c r="U72" s="253"/>
      <c r="V72" s="393"/>
      <c r="W72" s="394"/>
      <c r="X72" s="395"/>
      <c r="Y72" s="395"/>
      <c r="Z72" s="187" t="s">
        <v>1026</v>
      </c>
      <c r="AA72" s="253"/>
      <c r="AB72" s="253"/>
      <c r="AC72" s="393"/>
    </row>
    <row r="73" spans="1:29" s="84" customFormat="1" ht="14.1" customHeight="1">
      <c r="A73" s="71" t="s">
        <v>961</v>
      </c>
      <c r="B73" s="288" t="s">
        <v>1075</v>
      </c>
      <c r="C73" s="288"/>
      <c r="D73" s="288"/>
      <c r="E73" s="288"/>
      <c r="F73" s="221" t="s">
        <v>1024</v>
      </c>
      <c r="G73" s="221"/>
      <c r="H73" s="221"/>
      <c r="I73" s="221"/>
      <c r="J73" s="391"/>
      <c r="K73" s="387">
        <v>40</v>
      </c>
      <c r="L73" s="388"/>
      <c r="M73" s="388"/>
      <c r="N73" s="388"/>
      <c r="O73" s="388"/>
      <c r="P73" s="388"/>
      <c r="Q73" s="389"/>
      <c r="R73" s="187" t="s">
        <v>1064</v>
      </c>
      <c r="S73" s="253"/>
      <c r="T73" s="253"/>
      <c r="U73" s="253"/>
      <c r="V73" s="393"/>
      <c r="W73" s="394"/>
      <c r="X73" s="395"/>
      <c r="Y73" s="395"/>
      <c r="Z73" s="187" t="s">
        <v>1026</v>
      </c>
      <c r="AA73" s="253"/>
      <c r="AB73" s="253"/>
      <c r="AC73" s="393"/>
    </row>
    <row r="74" spans="1:29" s="84" customFormat="1" ht="14.1" customHeight="1">
      <c r="A74" s="71" t="s">
        <v>962</v>
      </c>
      <c r="B74" s="288" t="s">
        <v>1075</v>
      </c>
      <c r="C74" s="288"/>
      <c r="D74" s="288"/>
      <c r="E74" s="288"/>
      <c r="F74" s="221" t="s">
        <v>1024</v>
      </c>
      <c r="G74" s="221"/>
      <c r="H74" s="221"/>
      <c r="I74" s="221"/>
      <c r="J74" s="391"/>
      <c r="K74" s="387">
        <v>40</v>
      </c>
      <c r="L74" s="388"/>
      <c r="M74" s="388"/>
      <c r="N74" s="388"/>
      <c r="O74" s="388"/>
      <c r="P74" s="388"/>
      <c r="Q74" s="389"/>
      <c r="R74" s="187" t="s">
        <v>1065</v>
      </c>
      <c r="S74" s="253"/>
      <c r="T74" s="253"/>
      <c r="U74" s="253"/>
      <c r="V74" s="393"/>
      <c r="W74" s="394"/>
      <c r="X74" s="395"/>
      <c r="Y74" s="395"/>
      <c r="Z74" s="187" t="s">
        <v>1026</v>
      </c>
      <c r="AA74" s="253"/>
      <c r="AB74" s="253"/>
      <c r="AC74" s="393"/>
    </row>
    <row r="75" spans="1:29" s="84" customFormat="1" ht="14.1" customHeight="1">
      <c r="A75" s="71" t="s">
        <v>963</v>
      </c>
      <c r="B75" s="288" t="s">
        <v>1075</v>
      </c>
      <c r="C75" s="288"/>
      <c r="D75" s="288"/>
      <c r="E75" s="288"/>
      <c r="F75" s="221" t="s">
        <v>1024</v>
      </c>
      <c r="G75" s="221"/>
      <c r="H75" s="221"/>
      <c r="I75" s="221"/>
      <c r="J75" s="391"/>
      <c r="K75" s="387">
        <v>40</v>
      </c>
      <c r="L75" s="388"/>
      <c r="M75" s="388"/>
      <c r="N75" s="388"/>
      <c r="O75" s="388"/>
      <c r="P75" s="388"/>
      <c r="Q75" s="389"/>
      <c r="R75" s="187" t="s">
        <v>1066</v>
      </c>
      <c r="S75" s="253"/>
      <c r="T75" s="253"/>
      <c r="U75" s="253"/>
      <c r="V75" s="393"/>
      <c r="W75" s="394"/>
      <c r="X75" s="395"/>
      <c r="Y75" s="395"/>
      <c r="Z75" s="187" t="s">
        <v>1026</v>
      </c>
      <c r="AA75" s="253"/>
      <c r="AB75" s="253"/>
      <c r="AC75" s="393"/>
    </row>
    <row r="76" spans="1:29" s="84" customFormat="1" ht="14.1" customHeight="1">
      <c r="A76" s="71" t="s">
        <v>964</v>
      </c>
      <c r="B76" s="288" t="s">
        <v>1075</v>
      </c>
      <c r="C76" s="288"/>
      <c r="D76" s="288"/>
      <c r="E76" s="288"/>
      <c r="F76" s="221" t="s">
        <v>1024</v>
      </c>
      <c r="G76" s="221"/>
      <c r="H76" s="221"/>
      <c r="I76" s="221"/>
      <c r="J76" s="391"/>
      <c r="K76" s="387">
        <v>40</v>
      </c>
      <c r="L76" s="388"/>
      <c r="M76" s="388"/>
      <c r="N76" s="388"/>
      <c r="O76" s="388"/>
      <c r="P76" s="388"/>
      <c r="Q76" s="389"/>
      <c r="R76" s="187" t="s">
        <v>1067</v>
      </c>
      <c r="S76" s="253"/>
      <c r="T76" s="253"/>
      <c r="U76" s="253"/>
      <c r="V76" s="393"/>
      <c r="W76" s="394"/>
      <c r="X76" s="395"/>
      <c r="Y76" s="395"/>
      <c r="Z76" s="187" t="s">
        <v>1026</v>
      </c>
      <c r="AA76" s="253"/>
      <c r="AB76" s="253"/>
      <c r="AC76" s="393"/>
    </row>
    <row r="77" spans="1:29" s="84" customFormat="1" ht="14.1" customHeight="1">
      <c r="A77" s="71" t="s">
        <v>965</v>
      </c>
      <c r="B77" s="288" t="s">
        <v>1075</v>
      </c>
      <c r="C77" s="288"/>
      <c r="D77" s="288"/>
      <c r="E77" s="288"/>
      <c r="F77" s="221" t="s">
        <v>1024</v>
      </c>
      <c r="G77" s="221"/>
      <c r="H77" s="221"/>
      <c r="I77" s="221"/>
      <c r="J77" s="391"/>
      <c r="K77" s="387">
        <v>40</v>
      </c>
      <c r="L77" s="388"/>
      <c r="M77" s="388"/>
      <c r="N77" s="388"/>
      <c r="O77" s="388"/>
      <c r="P77" s="388"/>
      <c r="Q77" s="389"/>
      <c r="R77" s="187" t="s">
        <v>1068</v>
      </c>
      <c r="S77" s="253"/>
      <c r="T77" s="253"/>
      <c r="U77" s="253"/>
      <c r="V77" s="393"/>
      <c r="W77" s="394"/>
      <c r="X77" s="395"/>
      <c r="Y77" s="395"/>
      <c r="Z77" s="187" t="s">
        <v>1026</v>
      </c>
      <c r="AA77" s="253"/>
      <c r="AB77" s="253"/>
      <c r="AC77" s="393"/>
    </row>
    <row r="78" spans="1:29" s="84" customFormat="1" ht="14.1" customHeight="1">
      <c r="A78" s="71" t="s">
        <v>966</v>
      </c>
      <c r="B78" s="288" t="s">
        <v>1075</v>
      </c>
      <c r="C78" s="288"/>
      <c r="D78" s="288"/>
      <c r="E78" s="288"/>
      <c r="F78" s="221" t="s">
        <v>1024</v>
      </c>
      <c r="G78" s="221"/>
      <c r="H78" s="221"/>
      <c r="I78" s="221"/>
      <c r="J78" s="391"/>
      <c r="K78" s="387">
        <v>40</v>
      </c>
      <c r="L78" s="388"/>
      <c r="M78" s="388"/>
      <c r="N78" s="388"/>
      <c r="O78" s="388"/>
      <c r="P78" s="388"/>
      <c r="Q78" s="389"/>
      <c r="R78" s="187" t="s">
        <v>1069</v>
      </c>
      <c r="S78" s="253"/>
      <c r="T78" s="253"/>
      <c r="U78" s="253"/>
      <c r="V78" s="393"/>
      <c r="W78" s="394"/>
      <c r="X78" s="395"/>
      <c r="Y78" s="395"/>
      <c r="Z78" s="187" t="s">
        <v>896</v>
      </c>
      <c r="AA78" s="253"/>
      <c r="AB78" s="253"/>
      <c r="AC78" s="393"/>
    </row>
    <row r="79" spans="1:29" s="84" customFormat="1" ht="14.1" customHeight="1">
      <c r="A79" s="71" t="s">
        <v>967</v>
      </c>
      <c r="B79" s="288" t="s">
        <v>1075</v>
      </c>
      <c r="C79" s="288"/>
      <c r="D79" s="288"/>
      <c r="E79" s="288"/>
      <c r="F79" s="221" t="s">
        <v>1024</v>
      </c>
      <c r="G79" s="221"/>
      <c r="H79" s="221"/>
      <c r="I79" s="221"/>
      <c r="J79" s="391"/>
      <c r="K79" s="387">
        <v>40</v>
      </c>
      <c r="L79" s="388"/>
      <c r="M79" s="388"/>
      <c r="N79" s="388"/>
      <c r="O79" s="388"/>
      <c r="P79" s="388"/>
      <c r="Q79" s="389"/>
      <c r="R79" s="187" t="s">
        <v>1070</v>
      </c>
      <c r="S79" s="253"/>
      <c r="T79" s="253"/>
      <c r="U79" s="253"/>
      <c r="V79" s="393"/>
      <c r="W79" s="394"/>
      <c r="X79" s="395"/>
      <c r="Y79" s="395"/>
      <c r="Z79" s="187" t="s">
        <v>896</v>
      </c>
      <c r="AA79" s="253"/>
      <c r="AB79" s="253"/>
      <c r="AC79" s="393"/>
    </row>
    <row r="80" spans="1:29" s="84" customFormat="1" ht="14.1" customHeight="1">
      <c r="A80" s="71" t="s">
        <v>968</v>
      </c>
      <c r="B80" s="288" t="s">
        <v>1075</v>
      </c>
      <c r="C80" s="288"/>
      <c r="D80" s="288"/>
      <c r="E80" s="288"/>
      <c r="F80" s="221" t="s">
        <v>1024</v>
      </c>
      <c r="G80" s="221"/>
      <c r="H80" s="221"/>
      <c r="I80" s="221"/>
      <c r="J80" s="392"/>
      <c r="K80" s="387">
        <v>40</v>
      </c>
      <c r="L80" s="388"/>
      <c r="M80" s="388"/>
      <c r="N80" s="388"/>
      <c r="O80" s="388"/>
      <c r="P80" s="388"/>
      <c r="Q80" s="389"/>
      <c r="R80" s="187" t="s">
        <v>1071</v>
      </c>
      <c r="S80" s="253"/>
      <c r="T80" s="253"/>
      <c r="U80" s="253"/>
      <c r="V80" s="393"/>
      <c r="W80" s="394"/>
      <c r="X80" s="395"/>
      <c r="Y80" s="395"/>
      <c r="Z80" s="187" t="s">
        <v>896</v>
      </c>
      <c r="AA80" s="253"/>
      <c r="AB80" s="253"/>
      <c r="AC80" s="393"/>
    </row>
    <row r="81" spans="1:29" s="84" customFormat="1" ht="18.75" customHeight="1">
      <c r="A81" s="396" t="s">
        <v>389</v>
      </c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</row>
    <row r="82" spans="1:29" s="84" customFormat="1" ht="14.1" customHeight="1">
      <c r="A82" s="70" t="s">
        <v>969</v>
      </c>
      <c r="B82" s="288" t="s">
        <v>1076</v>
      </c>
      <c r="C82" s="288"/>
      <c r="D82" s="288"/>
      <c r="E82" s="288"/>
      <c r="F82" s="221" t="s">
        <v>1059</v>
      </c>
      <c r="G82" s="221"/>
      <c r="H82" s="221"/>
      <c r="I82" s="221"/>
      <c r="J82" s="390" t="s">
        <v>1049</v>
      </c>
      <c r="K82" s="387">
        <v>16</v>
      </c>
      <c r="L82" s="388"/>
      <c r="M82" s="388"/>
      <c r="N82" s="388"/>
      <c r="O82" s="388"/>
      <c r="P82" s="388"/>
      <c r="Q82" s="389"/>
      <c r="R82" s="187" t="s">
        <v>415</v>
      </c>
      <c r="S82" s="253"/>
      <c r="T82" s="253"/>
      <c r="U82" s="253"/>
      <c r="V82" s="253"/>
      <c r="W82" s="386">
        <v>195.69</v>
      </c>
      <c r="X82" s="386"/>
      <c r="Y82" s="386"/>
      <c r="Z82" s="221" t="s">
        <v>1039</v>
      </c>
      <c r="AA82" s="221"/>
      <c r="AB82" s="221"/>
      <c r="AC82" s="221"/>
    </row>
    <row r="83" spans="1:29" s="84" customFormat="1" ht="14.1" customHeight="1">
      <c r="A83" s="70" t="s">
        <v>970</v>
      </c>
      <c r="B83" s="288" t="s">
        <v>1076</v>
      </c>
      <c r="C83" s="288"/>
      <c r="D83" s="288"/>
      <c r="E83" s="288"/>
      <c r="F83" s="221" t="s">
        <v>1059</v>
      </c>
      <c r="G83" s="221"/>
      <c r="H83" s="221"/>
      <c r="I83" s="221"/>
      <c r="J83" s="391"/>
      <c r="K83" s="387">
        <v>16</v>
      </c>
      <c r="L83" s="388"/>
      <c r="M83" s="388"/>
      <c r="N83" s="388"/>
      <c r="O83" s="388"/>
      <c r="P83" s="388"/>
      <c r="Q83" s="389"/>
      <c r="R83" s="187" t="s">
        <v>414</v>
      </c>
      <c r="S83" s="253"/>
      <c r="T83" s="253"/>
      <c r="U83" s="253"/>
      <c r="V83" s="253"/>
      <c r="W83" s="386">
        <v>223.21</v>
      </c>
      <c r="X83" s="386"/>
      <c r="Y83" s="386"/>
      <c r="Z83" s="221" t="s">
        <v>1039</v>
      </c>
      <c r="AA83" s="221"/>
      <c r="AB83" s="221"/>
      <c r="AC83" s="221"/>
    </row>
    <row r="84" spans="1:29" s="84" customFormat="1" ht="14.1" customHeight="1">
      <c r="A84" s="70" t="s">
        <v>971</v>
      </c>
      <c r="B84" s="288" t="s">
        <v>1076</v>
      </c>
      <c r="C84" s="288"/>
      <c r="D84" s="288"/>
      <c r="E84" s="288"/>
      <c r="F84" s="221" t="s">
        <v>1059</v>
      </c>
      <c r="G84" s="221"/>
      <c r="H84" s="221"/>
      <c r="I84" s="221"/>
      <c r="J84" s="392"/>
      <c r="K84" s="387">
        <v>16</v>
      </c>
      <c r="L84" s="388"/>
      <c r="M84" s="388"/>
      <c r="N84" s="388"/>
      <c r="O84" s="388"/>
      <c r="P84" s="388"/>
      <c r="Q84" s="389"/>
      <c r="R84" s="187" t="s">
        <v>413</v>
      </c>
      <c r="S84" s="253"/>
      <c r="T84" s="253"/>
      <c r="U84" s="253"/>
      <c r="V84" s="253"/>
      <c r="W84" s="386">
        <v>246.65</v>
      </c>
      <c r="X84" s="386"/>
      <c r="Y84" s="386"/>
      <c r="Z84" s="221" t="s">
        <v>1039</v>
      </c>
      <c r="AA84" s="221"/>
      <c r="AB84" s="221"/>
      <c r="AC84" s="221"/>
    </row>
    <row r="85" spans="1:29" s="84" customFormat="1" ht="20.25" customHeight="1">
      <c r="A85" s="315" t="s">
        <v>412</v>
      </c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20"/>
    </row>
    <row r="86" spans="1:29" s="84" customFormat="1" ht="14.1" customHeight="1">
      <c r="A86" s="70" t="s">
        <v>972</v>
      </c>
      <c r="B86" s="288" t="s">
        <v>1077</v>
      </c>
      <c r="C86" s="288"/>
      <c r="D86" s="288"/>
      <c r="E86" s="288"/>
      <c r="F86" s="221" t="s">
        <v>1044</v>
      </c>
      <c r="G86" s="221"/>
      <c r="H86" s="221"/>
      <c r="I86" s="221"/>
      <c r="J86" s="390" t="s">
        <v>1078</v>
      </c>
      <c r="K86" s="387">
        <v>25</v>
      </c>
      <c r="L86" s="388"/>
      <c r="M86" s="388"/>
      <c r="N86" s="388"/>
      <c r="O86" s="388"/>
      <c r="P86" s="388"/>
      <c r="Q86" s="389"/>
      <c r="R86" s="187" t="s">
        <v>1079</v>
      </c>
      <c r="S86" s="253"/>
      <c r="T86" s="253"/>
      <c r="U86" s="253"/>
      <c r="V86" s="253"/>
      <c r="W86" s="386">
        <v>68.290000000000006</v>
      </c>
      <c r="X86" s="386"/>
      <c r="Y86" s="386"/>
      <c r="Z86" s="221" t="s">
        <v>1037</v>
      </c>
      <c r="AA86" s="221"/>
      <c r="AB86" s="221"/>
      <c r="AC86" s="221"/>
    </row>
    <row r="87" spans="1:29" s="84" customFormat="1" ht="14.1" customHeight="1">
      <c r="A87" s="70" t="s">
        <v>973</v>
      </c>
      <c r="B87" s="288" t="s">
        <v>1077</v>
      </c>
      <c r="C87" s="288"/>
      <c r="D87" s="288"/>
      <c r="E87" s="288"/>
      <c r="F87" s="221" t="s">
        <v>1044</v>
      </c>
      <c r="G87" s="221"/>
      <c r="H87" s="221"/>
      <c r="I87" s="221"/>
      <c r="J87" s="391"/>
      <c r="K87" s="387">
        <v>25</v>
      </c>
      <c r="L87" s="388"/>
      <c r="M87" s="388"/>
      <c r="N87" s="388"/>
      <c r="O87" s="388"/>
      <c r="P87" s="388"/>
      <c r="Q87" s="389"/>
      <c r="R87" s="187" t="s">
        <v>1080</v>
      </c>
      <c r="S87" s="253"/>
      <c r="T87" s="253"/>
      <c r="U87" s="253"/>
      <c r="V87" s="253"/>
      <c r="W87" s="386">
        <v>69.31</v>
      </c>
      <c r="X87" s="386"/>
      <c r="Y87" s="386"/>
      <c r="Z87" s="221" t="s">
        <v>1037</v>
      </c>
      <c r="AA87" s="221"/>
      <c r="AB87" s="221"/>
      <c r="AC87" s="221"/>
    </row>
    <row r="88" spans="1:29" s="84" customFormat="1" ht="14.1" customHeight="1">
      <c r="A88" s="70" t="s">
        <v>974</v>
      </c>
      <c r="B88" s="288" t="s">
        <v>1077</v>
      </c>
      <c r="C88" s="288"/>
      <c r="D88" s="288"/>
      <c r="E88" s="288"/>
      <c r="F88" s="221" t="s">
        <v>1044</v>
      </c>
      <c r="G88" s="221"/>
      <c r="H88" s="221"/>
      <c r="I88" s="221"/>
      <c r="J88" s="391"/>
      <c r="K88" s="387">
        <v>25</v>
      </c>
      <c r="L88" s="388"/>
      <c r="M88" s="388"/>
      <c r="N88" s="388"/>
      <c r="O88" s="388"/>
      <c r="P88" s="388"/>
      <c r="Q88" s="389"/>
      <c r="R88" s="187" t="s">
        <v>1081</v>
      </c>
      <c r="S88" s="253"/>
      <c r="T88" s="253"/>
      <c r="U88" s="253"/>
      <c r="V88" s="253"/>
      <c r="W88" s="386">
        <v>77.47</v>
      </c>
      <c r="X88" s="386"/>
      <c r="Y88" s="386"/>
      <c r="Z88" s="221" t="s">
        <v>1037</v>
      </c>
      <c r="AA88" s="221"/>
      <c r="AB88" s="221"/>
      <c r="AC88" s="221"/>
    </row>
    <row r="89" spans="1:29" s="84" customFormat="1" ht="14.1" customHeight="1">
      <c r="A89" s="70" t="s">
        <v>975</v>
      </c>
      <c r="B89" s="288" t="s">
        <v>1077</v>
      </c>
      <c r="C89" s="288"/>
      <c r="D89" s="288"/>
      <c r="E89" s="288"/>
      <c r="F89" s="221" t="s">
        <v>1044</v>
      </c>
      <c r="G89" s="221"/>
      <c r="H89" s="221"/>
      <c r="I89" s="221"/>
      <c r="J89" s="392"/>
      <c r="K89" s="387">
        <v>25</v>
      </c>
      <c r="L89" s="388"/>
      <c r="M89" s="388"/>
      <c r="N89" s="388"/>
      <c r="O89" s="388"/>
      <c r="P89" s="388"/>
      <c r="Q89" s="389"/>
      <c r="R89" s="187" t="s">
        <v>1082</v>
      </c>
      <c r="S89" s="253"/>
      <c r="T89" s="253"/>
      <c r="U89" s="253"/>
      <c r="V89" s="253"/>
      <c r="W89" s="386">
        <v>78.48</v>
      </c>
      <c r="X89" s="386"/>
      <c r="Y89" s="386"/>
      <c r="Z89" s="221" t="s">
        <v>1039</v>
      </c>
      <c r="AA89" s="221"/>
      <c r="AB89" s="221"/>
      <c r="AC89" s="221"/>
    </row>
    <row r="90" spans="1:29" s="84" customFormat="1" ht="17.25" customHeight="1">
      <c r="A90" s="265" t="s">
        <v>1409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</row>
    <row r="91" spans="1:29" s="84" customFormat="1" ht="14.1" customHeight="1">
      <c r="A91" s="71" t="s">
        <v>976</v>
      </c>
      <c r="B91" s="288" t="s">
        <v>1083</v>
      </c>
      <c r="C91" s="288"/>
      <c r="D91" s="288"/>
      <c r="E91" s="288"/>
      <c r="F91" s="221" t="s">
        <v>1059</v>
      </c>
      <c r="G91" s="221"/>
      <c r="H91" s="221"/>
      <c r="I91" s="221"/>
      <c r="J91" s="390" t="s">
        <v>378</v>
      </c>
      <c r="K91" s="387">
        <v>16</v>
      </c>
      <c r="L91" s="388"/>
      <c r="M91" s="388"/>
      <c r="N91" s="388"/>
      <c r="O91" s="388"/>
      <c r="P91" s="388"/>
      <c r="Q91" s="389"/>
      <c r="R91" s="187" t="s">
        <v>1025</v>
      </c>
      <c r="S91" s="253"/>
      <c r="T91" s="253"/>
      <c r="U91" s="253"/>
      <c r="V91" s="253"/>
      <c r="W91" s="386">
        <v>298.70999999999998</v>
      </c>
      <c r="X91" s="386"/>
      <c r="Y91" s="386"/>
      <c r="Z91" s="221" t="s">
        <v>1037</v>
      </c>
      <c r="AA91" s="221"/>
      <c r="AB91" s="221"/>
      <c r="AC91" s="221"/>
    </row>
    <row r="92" spans="1:29" s="84" customFormat="1" ht="14.1" customHeight="1">
      <c r="A92" s="71" t="s">
        <v>977</v>
      </c>
      <c r="B92" s="288" t="s">
        <v>1083</v>
      </c>
      <c r="C92" s="288"/>
      <c r="D92" s="288"/>
      <c r="E92" s="288"/>
      <c r="F92" s="221" t="s">
        <v>1059</v>
      </c>
      <c r="G92" s="221"/>
      <c r="H92" s="221"/>
      <c r="I92" s="221"/>
      <c r="J92" s="391"/>
      <c r="K92" s="387">
        <v>16</v>
      </c>
      <c r="L92" s="388"/>
      <c r="M92" s="388"/>
      <c r="N92" s="388"/>
      <c r="O92" s="388"/>
      <c r="P92" s="388"/>
      <c r="Q92" s="389"/>
      <c r="R92" s="187" t="s">
        <v>1027</v>
      </c>
      <c r="S92" s="253"/>
      <c r="T92" s="253"/>
      <c r="U92" s="253"/>
      <c r="V92" s="253"/>
      <c r="W92" s="386">
        <v>317.31</v>
      </c>
      <c r="X92" s="386"/>
      <c r="Y92" s="386"/>
      <c r="Z92" s="221" t="s">
        <v>1037</v>
      </c>
      <c r="AA92" s="221"/>
      <c r="AB92" s="221"/>
      <c r="AC92" s="221"/>
    </row>
    <row r="93" spans="1:29" s="84" customFormat="1" ht="14.1" customHeight="1">
      <c r="A93" s="71" t="s">
        <v>978</v>
      </c>
      <c r="B93" s="288" t="s">
        <v>1083</v>
      </c>
      <c r="C93" s="288"/>
      <c r="D93" s="288"/>
      <c r="E93" s="288"/>
      <c r="F93" s="221" t="s">
        <v>1059</v>
      </c>
      <c r="G93" s="221"/>
      <c r="H93" s="221"/>
      <c r="I93" s="221"/>
      <c r="J93" s="391"/>
      <c r="K93" s="387">
        <v>16</v>
      </c>
      <c r="L93" s="388"/>
      <c r="M93" s="388"/>
      <c r="N93" s="388"/>
      <c r="O93" s="388"/>
      <c r="P93" s="388"/>
      <c r="Q93" s="389"/>
      <c r="R93" s="187" t="s">
        <v>1028</v>
      </c>
      <c r="S93" s="253"/>
      <c r="T93" s="253"/>
      <c r="U93" s="253"/>
      <c r="V93" s="253"/>
      <c r="W93" s="386">
        <v>384.72</v>
      </c>
      <c r="X93" s="386"/>
      <c r="Y93" s="386"/>
      <c r="Z93" s="221" t="s">
        <v>1037</v>
      </c>
      <c r="AA93" s="221"/>
      <c r="AB93" s="221"/>
      <c r="AC93" s="221"/>
    </row>
    <row r="94" spans="1:29" s="84" customFormat="1" ht="14.1" customHeight="1">
      <c r="A94" s="71" t="s">
        <v>979</v>
      </c>
      <c r="B94" s="288" t="s">
        <v>1083</v>
      </c>
      <c r="C94" s="288"/>
      <c r="D94" s="288"/>
      <c r="E94" s="288"/>
      <c r="F94" s="221" t="s">
        <v>1059</v>
      </c>
      <c r="G94" s="221"/>
      <c r="H94" s="221"/>
      <c r="I94" s="221"/>
      <c r="J94" s="391"/>
      <c r="K94" s="387">
        <v>16</v>
      </c>
      <c r="L94" s="388"/>
      <c r="M94" s="388"/>
      <c r="N94" s="388"/>
      <c r="O94" s="388"/>
      <c r="P94" s="388"/>
      <c r="Q94" s="389"/>
      <c r="R94" s="187" t="s">
        <v>1029</v>
      </c>
      <c r="S94" s="253"/>
      <c r="T94" s="253"/>
      <c r="U94" s="253"/>
      <c r="V94" s="253"/>
      <c r="W94" s="386">
        <v>403.31</v>
      </c>
      <c r="X94" s="386"/>
      <c r="Y94" s="386"/>
      <c r="Z94" s="221" t="s">
        <v>1037</v>
      </c>
      <c r="AA94" s="221"/>
      <c r="AB94" s="221"/>
      <c r="AC94" s="221"/>
    </row>
    <row r="95" spans="1:29" s="84" customFormat="1" ht="14.1" customHeight="1">
      <c r="A95" s="71" t="s">
        <v>980</v>
      </c>
      <c r="B95" s="288" t="s">
        <v>1083</v>
      </c>
      <c r="C95" s="288"/>
      <c r="D95" s="288"/>
      <c r="E95" s="288"/>
      <c r="F95" s="221" t="s">
        <v>1059</v>
      </c>
      <c r="G95" s="221"/>
      <c r="H95" s="221"/>
      <c r="I95" s="221"/>
      <c r="J95" s="391"/>
      <c r="K95" s="387">
        <v>16</v>
      </c>
      <c r="L95" s="388"/>
      <c r="M95" s="388"/>
      <c r="N95" s="388"/>
      <c r="O95" s="388"/>
      <c r="P95" s="388"/>
      <c r="Q95" s="389"/>
      <c r="R95" s="187" t="s">
        <v>1030</v>
      </c>
      <c r="S95" s="253"/>
      <c r="T95" s="253"/>
      <c r="U95" s="253"/>
      <c r="V95" s="253"/>
      <c r="W95" s="386">
        <v>492.81</v>
      </c>
      <c r="X95" s="386"/>
      <c r="Y95" s="386"/>
      <c r="Z95" s="221" t="s">
        <v>1037</v>
      </c>
      <c r="AA95" s="221"/>
      <c r="AB95" s="221"/>
      <c r="AC95" s="221"/>
    </row>
    <row r="96" spans="1:29" s="84" customFormat="1" ht="14.1" customHeight="1">
      <c r="A96" s="71" t="s">
        <v>981</v>
      </c>
      <c r="B96" s="288" t="s">
        <v>1083</v>
      </c>
      <c r="C96" s="288"/>
      <c r="D96" s="288"/>
      <c r="E96" s="288"/>
      <c r="F96" s="221" t="s">
        <v>1059</v>
      </c>
      <c r="G96" s="221"/>
      <c r="H96" s="221"/>
      <c r="I96" s="221"/>
      <c r="J96" s="391"/>
      <c r="K96" s="387">
        <v>16</v>
      </c>
      <c r="L96" s="388"/>
      <c r="M96" s="388"/>
      <c r="N96" s="388"/>
      <c r="O96" s="388"/>
      <c r="P96" s="388"/>
      <c r="Q96" s="389"/>
      <c r="R96" s="187" t="s">
        <v>1031</v>
      </c>
      <c r="S96" s="253"/>
      <c r="T96" s="253"/>
      <c r="U96" s="253"/>
      <c r="V96" s="253"/>
      <c r="W96" s="386">
        <v>698.53</v>
      </c>
      <c r="X96" s="386"/>
      <c r="Y96" s="386"/>
      <c r="Z96" s="221" t="s">
        <v>1037</v>
      </c>
      <c r="AA96" s="221"/>
      <c r="AB96" s="221"/>
      <c r="AC96" s="221"/>
    </row>
    <row r="97" spans="1:29" s="84" customFormat="1" ht="14.1" customHeight="1">
      <c r="A97" s="71" t="s">
        <v>982</v>
      </c>
      <c r="B97" s="288" t="s">
        <v>1083</v>
      </c>
      <c r="C97" s="288"/>
      <c r="D97" s="288"/>
      <c r="E97" s="288"/>
      <c r="F97" s="221" t="s">
        <v>1059</v>
      </c>
      <c r="G97" s="221"/>
      <c r="H97" s="221"/>
      <c r="I97" s="221"/>
      <c r="J97" s="391"/>
      <c r="K97" s="387">
        <v>16</v>
      </c>
      <c r="L97" s="388"/>
      <c r="M97" s="388"/>
      <c r="N97" s="388"/>
      <c r="O97" s="388"/>
      <c r="P97" s="388"/>
      <c r="Q97" s="389"/>
      <c r="R97" s="187" t="s">
        <v>1032</v>
      </c>
      <c r="S97" s="253"/>
      <c r="T97" s="253"/>
      <c r="U97" s="253"/>
      <c r="V97" s="253"/>
      <c r="W97" s="386">
        <v>867.07</v>
      </c>
      <c r="X97" s="386"/>
      <c r="Y97" s="386"/>
      <c r="Z97" s="221" t="s">
        <v>1037</v>
      </c>
      <c r="AA97" s="221"/>
      <c r="AB97" s="221"/>
      <c r="AC97" s="221"/>
    </row>
    <row r="98" spans="1:29" s="84" customFormat="1" ht="14.1" customHeight="1">
      <c r="A98" s="71" t="s">
        <v>983</v>
      </c>
      <c r="B98" s="288" t="s">
        <v>1083</v>
      </c>
      <c r="C98" s="288"/>
      <c r="D98" s="288"/>
      <c r="E98" s="288"/>
      <c r="F98" s="221" t="s">
        <v>1059</v>
      </c>
      <c r="G98" s="221"/>
      <c r="H98" s="221"/>
      <c r="I98" s="221"/>
      <c r="J98" s="391"/>
      <c r="K98" s="387">
        <v>16</v>
      </c>
      <c r="L98" s="388"/>
      <c r="M98" s="388"/>
      <c r="N98" s="388"/>
      <c r="O98" s="388"/>
      <c r="P98" s="388"/>
      <c r="Q98" s="389"/>
      <c r="R98" s="187" t="s">
        <v>1033</v>
      </c>
      <c r="S98" s="253"/>
      <c r="T98" s="253"/>
      <c r="U98" s="253"/>
      <c r="V98" s="253"/>
      <c r="W98" s="386">
        <v>1344.77</v>
      </c>
      <c r="X98" s="386"/>
      <c r="Y98" s="386"/>
      <c r="Z98" s="221" t="s">
        <v>1037</v>
      </c>
      <c r="AA98" s="221"/>
      <c r="AB98" s="221"/>
      <c r="AC98" s="221"/>
    </row>
    <row r="99" spans="1:29" s="84" customFormat="1" ht="14.1" customHeight="1">
      <c r="A99" s="71" t="s">
        <v>984</v>
      </c>
      <c r="B99" s="288" t="s">
        <v>1083</v>
      </c>
      <c r="C99" s="288"/>
      <c r="D99" s="288"/>
      <c r="E99" s="288"/>
      <c r="F99" s="221" t="s">
        <v>1059</v>
      </c>
      <c r="G99" s="221"/>
      <c r="H99" s="221"/>
      <c r="I99" s="221"/>
      <c r="J99" s="391"/>
      <c r="K99" s="387">
        <v>16</v>
      </c>
      <c r="L99" s="388"/>
      <c r="M99" s="388"/>
      <c r="N99" s="388"/>
      <c r="O99" s="388"/>
      <c r="P99" s="388"/>
      <c r="Q99" s="389"/>
      <c r="R99" s="187" t="s">
        <v>1034</v>
      </c>
      <c r="S99" s="253"/>
      <c r="T99" s="253"/>
      <c r="U99" s="253"/>
      <c r="V99" s="253"/>
      <c r="W99" s="386">
        <v>1782.95</v>
      </c>
      <c r="X99" s="386"/>
      <c r="Y99" s="386"/>
      <c r="Z99" s="221" t="s">
        <v>1037</v>
      </c>
      <c r="AA99" s="221"/>
      <c r="AB99" s="221"/>
      <c r="AC99" s="221"/>
    </row>
    <row r="100" spans="1:29" s="84" customFormat="1" ht="14.1" customHeight="1">
      <c r="A100" s="71" t="s">
        <v>985</v>
      </c>
      <c r="B100" s="288" t="s">
        <v>1083</v>
      </c>
      <c r="C100" s="288"/>
      <c r="D100" s="288"/>
      <c r="E100" s="288"/>
      <c r="F100" s="221" t="s">
        <v>1059</v>
      </c>
      <c r="G100" s="221"/>
      <c r="H100" s="221"/>
      <c r="I100" s="221"/>
      <c r="J100" s="392"/>
      <c r="K100" s="387">
        <v>16</v>
      </c>
      <c r="L100" s="388"/>
      <c r="M100" s="388"/>
      <c r="N100" s="388"/>
      <c r="O100" s="388"/>
      <c r="P100" s="388"/>
      <c r="Q100" s="389"/>
      <c r="R100" s="187" t="s">
        <v>1035</v>
      </c>
      <c r="S100" s="253"/>
      <c r="T100" s="253"/>
      <c r="U100" s="253"/>
      <c r="V100" s="253"/>
      <c r="W100" s="386">
        <v>2488.6</v>
      </c>
      <c r="X100" s="386"/>
      <c r="Y100" s="386"/>
      <c r="Z100" s="221" t="s">
        <v>1037</v>
      </c>
      <c r="AA100" s="221"/>
      <c r="AB100" s="221"/>
      <c r="AC100" s="221"/>
    </row>
    <row r="101" spans="1:29" s="84" customFormat="1" ht="19.5" customHeight="1">
      <c r="A101" s="411" t="s">
        <v>411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</row>
    <row r="102" spans="1:29" s="95" customFormat="1" ht="19.5" customHeight="1">
      <c r="A102" s="96" t="s">
        <v>986</v>
      </c>
      <c r="B102" s="413" t="s">
        <v>401</v>
      </c>
      <c r="C102" s="413"/>
      <c r="D102" s="413"/>
      <c r="E102" s="413"/>
      <c r="F102" s="401" t="s">
        <v>199</v>
      </c>
      <c r="G102" s="401"/>
      <c r="H102" s="401"/>
      <c r="I102" s="401"/>
      <c r="J102" s="448" t="s">
        <v>163</v>
      </c>
      <c r="K102" s="403">
        <v>36</v>
      </c>
      <c r="L102" s="404"/>
      <c r="M102" s="404"/>
      <c r="N102" s="404"/>
      <c r="O102" s="404"/>
      <c r="P102" s="404"/>
      <c r="Q102" s="405"/>
      <c r="R102" s="451" t="s">
        <v>402</v>
      </c>
      <c r="S102" s="452"/>
      <c r="T102" s="452"/>
      <c r="U102" s="452"/>
      <c r="V102" s="452"/>
      <c r="W102" s="400">
        <v>92.11</v>
      </c>
      <c r="X102" s="400"/>
      <c r="Y102" s="400"/>
      <c r="Z102" s="401" t="s">
        <v>133</v>
      </c>
      <c r="AA102" s="401"/>
      <c r="AB102" s="401"/>
      <c r="AC102" s="401"/>
    </row>
    <row r="103" spans="1:29" s="95" customFormat="1" ht="19.5" customHeight="1">
      <c r="A103" s="96" t="s">
        <v>987</v>
      </c>
      <c r="B103" s="414" t="s">
        <v>401</v>
      </c>
      <c r="C103" s="414"/>
      <c r="D103" s="414"/>
      <c r="E103" s="414"/>
      <c r="F103" s="401" t="s">
        <v>199</v>
      </c>
      <c r="G103" s="401"/>
      <c r="H103" s="401"/>
      <c r="I103" s="401"/>
      <c r="J103" s="449"/>
      <c r="K103" s="408">
        <v>36</v>
      </c>
      <c r="L103" s="409"/>
      <c r="M103" s="409"/>
      <c r="N103" s="409"/>
      <c r="O103" s="409"/>
      <c r="P103" s="409"/>
      <c r="Q103" s="410"/>
      <c r="R103" s="453" t="s">
        <v>384</v>
      </c>
      <c r="S103" s="454"/>
      <c r="T103" s="454"/>
      <c r="U103" s="454"/>
      <c r="V103" s="454"/>
      <c r="W103" s="400">
        <v>92.11</v>
      </c>
      <c r="X103" s="400"/>
      <c r="Y103" s="400"/>
      <c r="Z103" s="401" t="s">
        <v>133</v>
      </c>
      <c r="AA103" s="401"/>
      <c r="AB103" s="401"/>
      <c r="AC103" s="401"/>
    </row>
    <row r="104" spans="1:29" s="95" customFormat="1" ht="19.5" customHeight="1">
      <c r="A104" s="96" t="s">
        <v>1515</v>
      </c>
      <c r="B104" s="413" t="s">
        <v>401</v>
      </c>
      <c r="C104" s="413"/>
      <c r="D104" s="413"/>
      <c r="E104" s="413"/>
      <c r="F104" s="401" t="s">
        <v>199</v>
      </c>
      <c r="G104" s="401"/>
      <c r="H104" s="401"/>
      <c r="I104" s="401"/>
      <c r="J104" s="449"/>
      <c r="K104" s="403">
        <v>36</v>
      </c>
      <c r="L104" s="404"/>
      <c r="M104" s="404"/>
      <c r="N104" s="404"/>
      <c r="O104" s="404"/>
      <c r="P104" s="404"/>
      <c r="Q104" s="405"/>
      <c r="R104" s="406" t="s">
        <v>1513</v>
      </c>
      <c r="S104" s="407"/>
      <c r="T104" s="407"/>
      <c r="U104" s="407"/>
      <c r="V104" s="407"/>
      <c r="W104" s="400">
        <v>111.69</v>
      </c>
      <c r="X104" s="400"/>
      <c r="Y104" s="400"/>
      <c r="Z104" s="401" t="s">
        <v>308</v>
      </c>
      <c r="AA104" s="401"/>
      <c r="AB104" s="401"/>
      <c r="AC104" s="401"/>
    </row>
    <row r="105" spans="1:29" s="95" customFormat="1" ht="19.5" customHeight="1">
      <c r="A105" s="96" t="s">
        <v>1516</v>
      </c>
      <c r="B105" s="402" t="s">
        <v>401</v>
      </c>
      <c r="C105" s="402"/>
      <c r="D105" s="402"/>
      <c r="E105" s="402"/>
      <c r="F105" s="401" t="s">
        <v>1044</v>
      </c>
      <c r="G105" s="401"/>
      <c r="H105" s="401"/>
      <c r="I105" s="97"/>
      <c r="J105" s="449"/>
      <c r="K105" s="403">
        <v>36</v>
      </c>
      <c r="L105" s="404"/>
      <c r="M105" s="404"/>
      <c r="N105" s="404"/>
      <c r="O105" s="404"/>
      <c r="P105" s="404"/>
      <c r="Q105" s="405"/>
      <c r="R105" s="406" t="s">
        <v>1041</v>
      </c>
      <c r="S105" s="407"/>
      <c r="T105" s="407"/>
      <c r="U105" s="407"/>
      <c r="V105" s="407"/>
      <c r="W105" s="400">
        <v>111.69</v>
      </c>
      <c r="X105" s="400"/>
      <c r="Y105" s="98"/>
      <c r="Z105" s="401" t="s">
        <v>308</v>
      </c>
      <c r="AA105" s="401"/>
      <c r="AB105" s="401"/>
      <c r="AC105" s="401"/>
    </row>
    <row r="106" spans="1:29" s="95" customFormat="1" ht="19.5" customHeight="1">
      <c r="A106" s="96" t="s">
        <v>1517</v>
      </c>
      <c r="B106" s="402" t="s">
        <v>401</v>
      </c>
      <c r="C106" s="402"/>
      <c r="D106" s="402"/>
      <c r="E106" s="402"/>
      <c r="F106" s="401" t="s">
        <v>1044</v>
      </c>
      <c r="G106" s="401"/>
      <c r="H106" s="401"/>
      <c r="I106" s="97"/>
      <c r="J106" s="449"/>
      <c r="K106" s="403">
        <v>36</v>
      </c>
      <c r="L106" s="404"/>
      <c r="M106" s="404"/>
      <c r="N106" s="404"/>
      <c r="O106" s="404"/>
      <c r="P106" s="404"/>
      <c r="Q106" s="405"/>
      <c r="R106" s="406" t="s">
        <v>1514</v>
      </c>
      <c r="S106" s="407"/>
      <c r="T106" s="407"/>
      <c r="U106" s="407"/>
      <c r="V106" s="407"/>
      <c r="W106" s="400">
        <v>124.43</v>
      </c>
      <c r="X106" s="400"/>
      <c r="Y106" s="98"/>
      <c r="Z106" s="401" t="s">
        <v>308</v>
      </c>
      <c r="AA106" s="401"/>
      <c r="AB106" s="401"/>
      <c r="AC106" s="401"/>
    </row>
    <row r="107" spans="1:29" s="95" customFormat="1" ht="19.5" customHeight="1">
      <c r="A107" s="96" t="s">
        <v>1518</v>
      </c>
      <c r="B107" s="414" t="s">
        <v>401</v>
      </c>
      <c r="C107" s="414"/>
      <c r="D107" s="414"/>
      <c r="E107" s="414"/>
      <c r="F107" s="401" t="s">
        <v>199</v>
      </c>
      <c r="G107" s="401"/>
      <c r="H107" s="401"/>
      <c r="I107" s="401"/>
      <c r="J107" s="450"/>
      <c r="K107" s="408">
        <v>36</v>
      </c>
      <c r="L107" s="409"/>
      <c r="M107" s="409"/>
      <c r="N107" s="409"/>
      <c r="O107" s="409"/>
      <c r="P107" s="409"/>
      <c r="Q107" s="410"/>
      <c r="R107" s="406" t="s">
        <v>1042</v>
      </c>
      <c r="S107" s="407"/>
      <c r="T107" s="407"/>
      <c r="U107" s="407"/>
      <c r="V107" s="407"/>
      <c r="W107" s="400">
        <v>144.1</v>
      </c>
      <c r="X107" s="400"/>
      <c r="Y107" s="400"/>
      <c r="Z107" s="401" t="s">
        <v>308</v>
      </c>
      <c r="AA107" s="401"/>
      <c r="AB107" s="401"/>
      <c r="AC107" s="401"/>
    </row>
    <row r="108" spans="1:29" s="95" customFormat="1" ht="19.5" customHeight="1">
      <c r="A108" s="96" t="s">
        <v>988</v>
      </c>
      <c r="B108" s="402" t="s">
        <v>401</v>
      </c>
      <c r="C108" s="402"/>
      <c r="D108" s="402"/>
      <c r="E108" s="402"/>
      <c r="F108" s="401" t="s">
        <v>130</v>
      </c>
      <c r="G108" s="401"/>
      <c r="H108" s="401"/>
      <c r="I108" s="401"/>
      <c r="J108" s="397" t="s">
        <v>1049</v>
      </c>
      <c r="K108" s="445">
        <v>40</v>
      </c>
      <c r="L108" s="445"/>
      <c r="M108" s="445"/>
      <c r="N108" s="445"/>
      <c r="O108" s="445"/>
      <c r="P108" s="445"/>
      <c r="Q108" s="446"/>
      <c r="R108" s="447" t="s">
        <v>402</v>
      </c>
      <c r="S108" s="407"/>
      <c r="T108" s="407"/>
      <c r="U108" s="407"/>
      <c r="V108" s="407"/>
      <c r="W108" s="400">
        <v>104.45</v>
      </c>
      <c r="X108" s="400"/>
      <c r="Y108" s="400"/>
      <c r="Z108" s="401" t="s">
        <v>308</v>
      </c>
      <c r="AA108" s="401"/>
      <c r="AB108" s="401"/>
      <c r="AC108" s="401"/>
    </row>
    <row r="109" spans="1:29" s="95" customFormat="1" ht="19.5" customHeight="1">
      <c r="A109" s="96" t="s">
        <v>989</v>
      </c>
      <c r="B109" s="402" t="s">
        <v>401</v>
      </c>
      <c r="C109" s="402"/>
      <c r="D109" s="402"/>
      <c r="E109" s="402"/>
      <c r="F109" s="401" t="s">
        <v>130</v>
      </c>
      <c r="G109" s="401"/>
      <c r="H109" s="401"/>
      <c r="I109" s="401"/>
      <c r="J109" s="398"/>
      <c r="K109" s="445">
        <v>40</v>
      </c>
      <c r="L109" s="445"/>
      <c r="M109" s="445"/>
      <c r="N109" s="445"/>
      <c r="O109" s="445"/>
      <c r="P109" s="445"/>
      <c r="Q109" s="446"/>
      <c r="R109" s="447" t="s">
        <v>384</v>
      </c>
      <c r="S109" s="407"/>
      <c r="T109" s="407"/>
      <c r="U109" s="407"/>
      <c r="V109" s="407"/>
      <c r="W109" s="400">
        <v>104.45</v>
      </c>
      <c r="X109" s="400"/>
      <c r="Y109" s="400"/>
      <c r="Z109" s="401" t="s">
        <v>308</v>
      </c>
      <c r="AA109" s="401"/>
      <c r="AB109" s="401"/>
      <c r="AC109" s="401"/>
    </row>
    <row r="110" spans="1:29" s="84" customFormat="1" ht="14.1" customHeight="1">
      <c r="A110" s="96" t="s">
        <v>1519</v>
      </c>
      <c r="B110" s="402" t="s">
        <v>401</v>
      </c>
      <c r="C110" s="402"/>
      <c r="D110" s="402"/>
      <c r="E110" s="402"/>
      <c r="F110" s="401" t="s">
        <v>130</v>
      </c>
      <c r="G110" s="401"/>
      <c r="H110" s="401"/>
      <c r="I110" s="401"/>
      <c r="J110" s="398"/>
      <c r="K110" s="445">
        <v>40</v>
      </c>
      <c r="L110" s="445"/>
      <c r="M110" s="445"/>
      <c r="N110" s="445"/>
      <c r="O110" s="445"/>
      <c r="P110" s="445"/>
      <c r="Q110" s="446"/>
      <c r="R110" s="406" t="s">
        <v>1513</v>
      </c>
      <c r="S110" s="407"/>
      <c r="T110" s="407"/>
      <c r="U110" s="407"/>
      <c r="V110" s="407"/>
      <c r="W110" s="400">
        <v>126.67</v>
      </c>
      <c r="X110" s="400"/>
      <c r="Y110" s="400"/>
      <c r="Z110" s="401" t="s">
        <v>308</v>
      </c>
      <c r="AA110" s="401"/>
      <c r="AB110" s="401"/>
      <c r="AC110" s="401"/>
    </row>
    <row r="111" spans="1:29" s="84" customFormat="1" ht="14.1" customHeight="1">
      <c r="A111" s="96" t="s">
        <v>1520</v>
      </c>
      <c r="B111" s="402" t="s">
        <v>401</v>
      </c>
      <c r="C111" s="402"/>
      <c r="D111" s="402"/>
      <c r="E111" s="402"/>
      <c r="F111" s="401" t="s">
        <v>130</v>
      </c>
      <c r="G111" s="401"/>
      <c r="H111" s="401"/>
      <c r="I111" s="401"/>
      <c r="J111" s="398"/>
      <c r="K111" s="445">
        <v>40</v>
      </c>
      <c r="L111" s="445"/>
      <c r="M111" s="445"/>
      <c r="N111" s="445"/>
      <c r="O111" s="445"/>
      <c r="P111" s="445"/>
      <c r="Q111" s="446"/>
      <c r="R111" s="406" t="s">
        <v>1041</v>
      </c>
      <c r="S111" s="407"/>
      <c r="T111" s="407"/>
      <c r="U111" s="407"/>
      <c r="V111" s="407"/>
      <c r="W111" s="400">
        <v>126.67</v>
      </c>
      <c r="X111" s="400"/>
      <c r="Y111" s="400"/>
      <c r="Z111" s="401" t="s">
        <v>308</v>
      </c>
      <c r="AA111" s="401"/>
      <c r="AB111" s="401"/>
      <c r="AC111" s="401"/>
    </row>
    <row r="112" spans="1:29" s="84" customFormat="1" ht="14.1" customHeight="1">
      <c r="A112" s="96" t="s">
        <v>1521</v>
      </c>
      <c r="B112" s="402" t="s">
        <v>401</v>
      </c>
      <c r="C112" s="402"/>
      <c r="D112" s="402"/>
      <c r="E112" s="402"/>
      <c r="F112" s="401" t="s">
        <v>130</v>
      </c>
      <c r="G112" s="401"/>
      <c r="H112" s="401"/>
      <c r="I112" s="401"/>
      <c r="J112" s="398"/>
      <c r="K112" s="445">
        <v>40</v>
      </c>
      <c r="L112" s="445"/>
      <c r="M112" s="445"/>
      <c r="N112" s="445"/>
      <c r="O112" s="445"/>
      <c r="P112" s="445"/>
      <c r="Q112" s="446"/>
      <c r="R112" s="406" t="s">
        <v>1514</v>
      </c>
      <c r="S112" s="407"/>
      <c r="T112" s="407"/>
      <c r="U112" s="407"/>
      <c r="V112" s="407"/>
      <c r="W112" s="400">
        <v>157.03</v>
      </c>
      <c r="X112" s="400"/>
      <c r="Y112" s="400"/>
      <c r="Z112" s="401" t="s">
        <v>308</v>
      </c>
      <c r="AA112" s="401"/>
      <c r="AB112" s="401"/>
      <c r="AC112" s="401"/>
    </row>
    <row r="113" spans="1:36" s="84" customFormat="1" ht="14.1" customHeight="1">
      <c r="A113" s="96" t="s">
        <v>1522</v>
      </c>
      <c r="B113" s="402" t="s">
        <v>401</v>
      </c>
      <c r="C113" s="402"/>
      <c r="D113" s="402"/>
      <c r="E113" s="402"/>
      <c r="F113" s="401" t="s">
        <v>130</v>
      </c>
      <c r="G113" s="401"/>
      <c r="H113" s="401"/>
      <c r="I113" s="401"/>
      <c r="J113" s="399"/>
      <c r="K113" s="445">
        <v>40</v>
      </c>
      <c r="L113" s="445"/>
      <c r="M113" s="445"/>
      <c r="N113" s="445"/>
      <c r="O113" s="445"/>
      <c r="P113" s="445"/>
      <c r="Q113" s="446"/>
      <c r="R113" s="406" t="s">
        <v>1042</v>
      </c>
      <c r="S113" s="407"/>
      <c r="T113" s="407"/>
      <c r="U113" s="407"/>
      <c r="V113" s="407"/>
      <c r="W113" s="400">
        <v>169.98</v>
      </c>
      <c r="X113" s="400"/>
      <c r="Y113" s="400"/>
      <c r="Z113" s="401" t="s">
        <v>308</v>
      </c>
      <c r="AA113" s="401"/>
      <c r="AB113" s="401"/>
      <c r="AC113" s="401"/>
    </row>
    <row r="114" spans="1:36" s="84" customFormat="1" ht="21" customHeight="1">
      <c r="A114" s="411" t="s">
        <v>1562</v>
      </c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</row>
    <row r="115" spans="1:36" s="84" customFormat="1" ht="14.1" customHeight="1">
      <c r="A115" s="96" t="s">
        <v>1563</v>
      </c>
      <c r="B115" s="413" t="s">
        <v>401</v>
      </c>
      <c r="C115" s="413"/>
      <c r="D115" s="413"/>
      <c r="E115" s="413"/>
      <c r="F115" s="401" t="s">
        <v>199</v>
      </c>
      <c r="G115" s="401"/>
      <c r="H115" s="401"/>
      <c r="I115" s="401"/>
      <c r="J115" s="448" t="s">
        <v>163</v>
      </c>
      <c r="K115" s="403">
        <v>36</v>
      </c>
      <c r="L115" s="404"/>
      <c r="M115" s="404"/>
      <c r="N115" s="404"/>
      <c r="O115" s="404"/>
      <c r="P115" s="404"/>
      <c r="Q115" s="405"/>
      <c r="R115" s="451" t="s">
        <v>402</v>
      </c>
      <c r="S115" s="452"/>
      <c r="T115" s="452"/>
      <c r="U115" s="452"/>
      <c r="V115" s="452"/>
      <c r="W115" s="400">
        <v>92.11</v>
      </c>
      <c r="X115" s="400"/>
      <c r="Y115" s="400"/>
      <c r="Z115" s="401" t="s">
        <v>133</v>
      </c>
      <c r="AA115" s="401"/>
      <c r="AB115" s="401"/>
      <c r="AC115" s="401"/>
    </row>
    <row r="116" spans="1:36" s="84" customFormat="1" ht="14.1" customHeight="1">
      <c r="A116" s="96" t="s">
        <v>1564</v>
      </c>
      <c r="B116" s="414" t="s">
        <v>401</v>
      </c>
      <c r="C116" s="414"/>
      <c r="D116" s="414"/>
      <c r="E116" s="414"/>
      <c r="F116" s="401" t="s">
        <v>199</v>
      </c>
      <c r="G116" s="401"/>
      <c r="H116" s="401"/>
      <c r="I116" s="401"/>
      <c r="J116" s="449"/>
      <c r="K116" s="408">
        <v>36</v>
      </c>
      <c r="L116" s="409"/>
      <c r="M116" s="409"/>
      <c r="N116" s="409"/>
      <c r="O116" s="409"/>
      <c r="P116" s="409"/>
      <c r="Q116" s="410"/>
      <c r="R116" s="453" t="s">
        <v>384</v>
      </c>
      <c r="S116" s="454"/>
      <c r="T116" s="454"/>
      <c r="U116" s="454"/>
      <c r="V116" s="454"/>
      <c r="W116" s="400">
        <v>92.11</v>
      </c>
      <c r="X116" s="400"/>
      <c r="Y116" s="400"/>
      <c r="Z116" s="401" t="s">
        <v>133</v>
      </c>
      <c r="AA116" s="401"/>
      <c r="AB116" s="401"/>
      <c r="AC116" s="401"/>
    </row>
    <row r="117" spans="1:36" s="84" customFormat="1" ht="14.1" customHeight="1">
      <c r="A117" s="96" t="s">
        <v>1565</v>
      </c>
      <c r="B117" s="402" t="s">
        <v>401</v>
      </c>
      <c r="C117" s="402"/>
      <c r="D117" s="402"/>
      <c r="E117" s="402"/>
      <c r="F117" s="401" t="s">
        <v>1044</v>
      </c>
      <c r="G117" s="401"/>
      <c r="H117" s="401"/>
      <c r="I117" s="107"/>
      <c r="J117" s="449"/>
      <c r="K117" s="403">
        <v>36</v>
      </c>
      <c r="L117" s="404"/>
      <c r="M117" s="404"/>
      <c r="N117" s="404"/>
      <c r="O117" s="404"/>
      <c r="P117" s="404"/>
      <c r="Q117" s="405"/>
      <c r="R117" s="406" t="s">
        <v>1041</v>
      </c>
      <c r="S117" s="407"/>
      <c r="T117" s="407"/>
      <c r="U117" s="407"/>
      <c r="V117" s="407"/>
      <c r="W117" s="400">
        <v>111.69</v>
      </c>
      <c r="X117" s="400"/>
      <c r="Y117" s="106"/>
      <c r="Z117" s="401" t="s">
        <v>133</v>
      </c>
      <c r="AA117" s="401"/>
      <c r="AB117" s="401"/>
      <c r="AC117" s="401"/>
    </row>
    <row r="118" spans="1:36" s="84" customFormat="1" ht="14.1" customHeight="1">
      <c r="A118" s="96" t="s">
        <v>1566</v>
      </c>
      <c r="B118" s="414" t="s">
        <v>401</v>
      </c>
      <c r="C118" s="414"/>
      <c r="D118" s="414"/>
      <c r="E118" s="414"/>
      <c r="F118" s="401" t="s">
        <v>199</v>
      </c>
      <c r="G118" s="401"/>
      <c r="H118" s="401"/>
      <c r="I118" s="401"/>
      <c r="J118" s="450"/>
      <c r="K118" s="408">
        <v>36</v>
      </c>
      <c r="L118" s="409"/>
      <c r="M118" s="409"/>
      <c r="N118" s="409"/>
      <c r="O118" s="409"/>
      <c r="P118" s="409"/>
      <c r="Q118" s="410"/>
      <c r="R118" s="406" t="s">
        <v>1042</v>
      </c>
      <c r="S118" s="407"/>
      <c r="T118" s="407"/>
      <c r="U118" s="407"/>
      <c r="V118" s="407"/>
      <c r="W118" s="400">
        <v>144.1</v>
      </c>
      <c r="X118" s="400"/>
      <c r="Y118" s="400"/>
      <c r="Z118" s="401" t="s">
        <v>133</v>
      </c>
      <c r="AA118" s="401"/>
      <c r="AB118" s="401"/>
      <c r="AC118" s="401"/>
    </row>
    <row r="119" spans="1:36" s="84" customFormat="1" ht="14.1" customHeight="1">
      <c r="A119" s="96" t="s">
        <v>1567</v>
      </c>
      <c r="B119" s="402" t="s">
        <v>401</v>
      </c>
      <c r="C119" s="402"/>
      <c r="D119" s="402"/>
      <c r="E119" s="402"/>
      <c r="F119" s="401" t="s">
        <v>130</v>
      </c>
      <c r="G119" s="401"/>
      <c r="H119" s="401"/>
      <c r="I119" s="401"/>
      <c r="J119" s="397" t="s">
        <v>1049</v>
      </c>
      <c r="K119" s="445">
        <v>40</v>
      </c>
      <c r="L119" s="445"/>
      <c r="M119" s="445"/>
      <c r="N119" s="445"/>
      <c r="O119" s="445"/>
      <c r="P119" s="445"/>
      <c r="Q119" s="446"/>
      <c r="R119" s="447" t="s">
        <v>402</v>
      </c>
      <c r="S119" s="407"/>
      <c r="T119" s="407"/>
      <c r="U119" s="407"/>
      <c r="V119" s="407"/>
      <c r="W119" s="400">
        <v>115.12</v>
      </c>
      <c r="X119" s="400"/>
      <c r="Y119" s="400"/>
      <c r="Z119" s="401" t="s">
        <v>133</v>
      </c>
      <c r="AA119" s="401"/>
      <c r="AB119" s="401"/>
      <c r="AC119" s="401"/>
    </row>
    <row r="120" spans="1:36" s="84" customFormat="1" ht="14.1" customHeight="1">
      <c r="A120" s="96" t="s">
        <v>1568</v>
      </c>
      <c r="B120" s="402" t="s">
        <v>401</v>
      </c>
      <c r="C120" s="402"/>
      <c r="D120" s="402"/>
      <c r="E120" s="402"/>
      <c r="F120" s="401" t="s">
        <v>130</v>
      </c>
      <c r="G120" s="401"/>
      <c r="H120" s="401"/>
      <c r="I120" s="401"/>
      <c r="J120" s="398"/>
      <c r="K120" s="445">
        <v>40</v>
      </c>
      <c r="L120" s="445"/>
      <c r="M120" s="445"/>
      <c r="N120" s="445"/>
      <c r="O120" s="445"/>
      <c r="P120" s="445"/>
      <c r="Q120" s="446"/>
      <c r="R120" s="447" t="s">
        <v>384</v>
      </c>
      <c r="S120" s="407"/>
      <c r="T120" s="407"/>
      <c r="U120" s="407"/>
      <c r="V120" s="407"/>
      <c r="W120" s="400">
        <v>115.12</v>
      </c>
      <c r="X120" s="400"/>
      <c r="Y120" s="400"/>
      <c r="Z120" s="401" t="s">
        <v>133</v>
      </c>
      <c r="AA120" s="401"/>
      <c r="AB120" s="401"/>
      <c r="AC120" s="401"/>
    </row>
    <row r="121" spans="1:36" s="84" customFormat="1" ht="14.1" customHeight="1">
      <c r="A121" s="96" t="s">
        <v>1569</v>
      </c>
      <c r="B121" s="402" t="s">
        <v>401</v>
      </c>
      <c r="C121" s="402"/>
      <c r="D121" s="402"/>
      <c r="E121" s="402"/>
      <c r="F121" s="401" t="s">
        <v>130</v>
      </c>
      <c r="G121" s="401"/>
      <c r="H121" s="401"/>
      <c r="I121" s="401"/>
      <c r="J121" s="398"/>
      <c r="K121" s="445">
        <v>40</v>
      </c>
      <c r="L121" s="445"/>
      <c r="M121" s="445"/>
      <c r="N121" s="445"/>
      <c r="O121" s="445"/>
      <c r="P121" s="445"/>
      <c r="Q121" s="446"/>
      <c r="R121" s="406" t="s">
        <v>1041</v>
      </c>
      <c r="S121" s="407"/>
      <c r="T121" s="407"/>
      <c r="U121" s="407"/>
      <c r="V121" s="407"/>
      <c r="W121" s="400">
        <v>139.61000000000001</v>
      </c>
      <c r="X121" s="400"/>
      <c r="Y121" s="400"/>
      <c r="Z121" s="401" t="s">
        <v>133</v>
      </c>
      <c r="AA121" s="401"/>
      <c r="AB121" s="401"/>
      <c r="AC121" s="401"/>
    </row>
    <row r="122" spans="1:36" s="35" customFormat="1" ht="21" customHeight="1">
      <c r="A122" s="96" t="s">
        <v>1570</v>
      </c>
      <c r="B122" s="402" t="s">
        <v>401</v>
      </c>
      <c r="C122" s="402"/>
      <c r="D122" s="402"/>
      <c r="E122" s="402"/>
      <c r="F122" s="401" t="s">
        <v>130</v>
      </c>
      <c r="G122" s="401"/>
      <c r="H122" s="401"/>
      <c r="I122" s="401"/>
      <c r="J122" s="399"/>
      <c r="K122" s="445">
        <v>40</v>
      </c>
      <c r="L122" s="445"/>
      <c r="M122" s="445"/>
      <c r="N122" s="445"/>
      <c r="O122" s="445"/>
      <c r="P122" s="445"/>
      <c r="Q122" s="446"/>
      <c r="R122" s="406" t="s">
        <v>1042</v>
      </c>
      <c r="S122" s="407"/>
      <c r="T122" s="407"/>
      <c r="U122" s="407"/>
      <c r="V122" s="407"/>
      <c r="W122" s="400">
        <v>187.33</v>
      </c>
      <c r="X122" s="400"/>
      <c r="Y122" s="400"/>
      <c r="Z122" s="401" t="s">
        <v>133</v>
      </c>
      <c r="AA122" s="401"/>
      <c r="AB122" s="401"/>
      <c r="AC122" s="401"/>
    </row>
    <row r="123" spans="1:36" s="35" customFormat="1" ht="14.1" customHeight="1">
      <c r="A123" s="265" t="s">
        <v>895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429"/>
      <c r="AE123" s="430"/>
      <c r="AF123" s="430"/>
      <c r="AG123" s="430"/>
      <c r="AH123" s="430"/>
      <c r="AI123" s="430"/>
      <c r="AJ123" s="430"/>
    </row>
    <row r="124" spans="1:36" s="35" customFormat="1" ht="14.1" customHeight="1">
      <c r="A124" s="70" t="s">
        <v>990</v>
      </c>
      <c r="B124" s="382" t="s">
        <v>403</v>
      </c>
      <c r="C124" s="382"/>
      <c r="D124" s="382"/>
      <c r="E124" s="382"/>
      <c r="F124" s="194" t="s">
        <v>174</v>
      </c>
      <c r="G124" s="194"/>
      <c r="H124" s="194"/>
      <c r="I124" s="194"/>
      <c r="J124" s="383" t="s">
        <v>142</v>
      </c>
      <c r="K124" s="158">
        <v>16</v>
      </c>
      <c r="L124" s="159"/>
      <c r="M124" s="159"/>
      <c r="N124" s="159"/>
      <c r="O124" s="159"/>
      <c r="P124" s="159"/>
      <c r="Q124" s="160"/>
      <c r="R124" s="152" t="s">
        <v>391</v>
      </c>
      <c r="S124" s="153"/>
      <c r="T124" s="153"/>
      <c r="U124" s="153"/>
      <c r="V124" s="153"/>
      <c r="W124" s="220">
        <v>246.04</v>
      </c>
      <c r="X124" s="220"/>
      <c r="Y124" s="220"/>
      <c r="Z124" s="194" t="s">
        <v>133</v>
      </c>
      <c r="AA124" s="194"/>
      <c r="AB124" s="194"/>
      <c r="AC124" s="194"/>
      <c r="AD124" s="429"/>
      <c r="AE124" s="430"/>
      <c r="AF124" s="430"/>
      <c r="AG124" s="430"/>
      <c r="AH124" s="430"/>
      <c r="AI124" s="430"/>
      <c r="AJ124" s="430"/>
    </row>
    <row r="125" spans="1:36" s="35" customFormat="1" ht="14.1" customHeight="1">
      <c r="A125" s="70" t="s">
        <v>991</v>
      </c>
      <c r="B125" s="382" t="s">
        <v>403</v>
      </c>
      <c r="C125" s="382"/>
      <c r="D125" s="382"/>
      <c r="E125" s="382"/>
      <c r="F125" s="194" t="s">
        <v>174</v>
      </c>
      <c r="G125" s="194"/>
      <c r="H125" s="194"/>
      <c r="I125" s="194"/>
      <c r="J125" s="384"/>
      <c r="K125" s="158">
        <v>16</v>
      </c>
      <c r="L125" s="159"/>
      <c r="M125" s="159"/>
      <c r="N125" s="159"/>
      <c r="O125" s="159"/>
      <c r="P125" s="159"/>
      <c r="Q125" s="160"/>
      <c r="R125" s="152" t="s">
        <v>392</v>
      </c>
      <c r="S125" s="153"/>
      <c r="T125" s="153"/>
      <c r="U125" s="153"/>
      <c r="V125" s="153"/>
      <c r="W125" s="220">
        <v>265.55</v>
      </c>
      <c r="X125" s="220"/>
      <c r="Y125" s="220"/>
      <c r="Z125" s="194" t="s">
        <v>133</v>
      </c>
      <c r="AA125" s="194"/>
      <c r="AB125" s="194"/>
      <c r="AC125" s="194"/>
      <c r="AD125" s="429"/>
      <c r="AE125" s="430"/>
      <c r="AF125" s="430"/>
      <c r="AG125" s="430"/>
      <c r="AH125" s="430"/>
      <c r="AI125" s="430"/>
      <c r="AJ125" s="430"/>
    </row>
    <row r="126" spans="1:36" s="35" customFormat="1" ht="14.1" customHeight="1">
      <c r="A126" s="70" t="s">
        <v>992</v>
      </c>
      <c r="B126" s="382" t="s">
        <v>403</v>
      </c>
      <c r="C126" s="382"/>
      <c r="D126" s="382"/>
      <c r="E126" s="382"/>
      <c r="F126" s="194" t="s">
        <v>174</v>
      </c>
      <c r="G126" s="194"/>
      <c r="H126" s="194"/>
      <c r="I126" s="194"/>
      <c r="J126" s="384"/>
      <c r="K126" s="158">
        <v>16</v>
      </c>
      <c r="L126" s="159"/>
      <c r="M126" s="159"/>
      <c r="N126" s="159"/>
      <c r="O126" s="159"/>
      <c r="P126" s="159"/>
      <c r="Q126" s="160"/>
      <c r="R126" s="152" t="s">
        <v>393</v>
      </c>
      <c r="S126" s="153"/>
      <c r="T126" s="153"/>
      <c r="U126" s="153"/>
      <c r="V126" s="153"/>
      <c r="W126" s="220">
        <v>298.77</v>
      </c>
      <c r="X126" s="220"/>
      <c r="Y126" s="220"/>
      <c r="Z126" s="194" t="s">
        <v>133</v>
      </c>
      <c r="AA126" s="194"/>
      <c r="AB126" s="194"/>
      <c r="AC126" s="194"/>
      <c r="AD126" s="429"/>
      <c r="AE126" s="430"/>
      <c r="AF126" s="430"/>
      <c r="AG126" s="430"/>
      <c r="AH126" s="430"/>
      <c r="AI126" s="430"/>
      <c r="AJ126" s="430"/>
    </row>
    <row r="127" spans="1:36" s="35" customFormat="1" ht="14.1" customHeight="1">
      <c r="A127" s="70" t="s">
        <v>993</v>
      </c>
      <c r="B127" s="382" t="s">
        <v>403</v>
      </c>
      <c r="C127" s="382"/>
      <c r="D127" s="382"/>
      <c r="E127" s="382"/>
      <c r="F127" s="194" t="s">
        <v>174</v>
      </c>
      <c r="G127" s="194"/>
      <c r="H127" s="194"/>
      <c r="I127" s="194"/>
      <c r="J127" s="384"/>
      <c r="K127" s="158">
        <v>16</v>
      </c>
      <c r="L127" s="159"/>
      <c r="M127" s="159"/>
      <c r="N127" s="159"/>
      <c r="O127" s="159"/>
      <c r="P127" s="159"/>
      <c r="Q127" s="160"/>
      <c r="R127" s="152" t="s">
        <v>394</v>
      </c>
      <c r="S127" s="153"/>
      <c r="T127" s="153"/>
      <c r="U127" s="153"/>
      <c r="V127" s="153"/>
      <c r="W127" s="220">
        <v>363.86</v>
      </c>
      <c r="X127" s="220"/>
      <c r="Y127" s="220"/>
      <c r="Z127" s="194" t="s">
        <v>133</v>
      </c>
      <c r="AA127" s="194"/>
      <c r="AB127" s="194"/>
      <c r="AC127" s="194"/>
      <c r="AD127" s="429"/>
      <c r="AE127" s="430"/>
      <c r="AF127" s="430"/>
      <c r="AG127" s="430"/>
      <c r="AH127" s="430"/>
      <c r="AI127" s="430"/>
      <c r="AJ127" s="430"/>
    </row>
    <row r="128" spans="1:36" s="35" customFormat="1" ht="14.1" customHeight="1">
      <c r="A128" s="70" t="s">
        <v>994</v>
      </c>
      <c r="B128" s="382" t="s">
        <v>403</v>
      </c>
      <c r="C128" s="382"/>
      <c r="D128" s="382"/>
      <c r="E128" s="382"/>
      <c r="F128" s="194" t="s">
        <v>174</v>
      </c>
      <c r="G128" s="194"/>
      <c r="H128" s="194"/>
      <c r="I128" s="194"/>
      <c r="J128" s="384"/>
      <c r="K128" s="158">
        <v>16</v>
      </c>
      <c r="L128" s="159"/>
      <c r="M128" s="159"/>
      <c r="N128" s="159"/>
      <c r="O128" s="159"/>
      <c r="P128" s="159"/>
      <c r="Q128" s="160"/>
      <c r="R128" s="152" t="s">
        <v>395</v>
      </c>
      <c r="S128" s="153"/>
      <c r="T128" s="153"/>
      <c r="U128" s="153"/>
      <c r="V128" s="153"/>
      <c r="W128" s="220">
        <v>479.75</v>
      </c>
      <c r="X128" s="220"/>
      <c r="Y128" s="220"/>
      <c r="Z128" s="194" t="s">
        <v>133</v>
      </c>
      <c r="AA128" s="194"/>
      <c r="AB128" s="194"/>
      <c r="AC128" s="194"/>
      <c r="AD128" s="429"/>
      <c r="AE128" s="430"/>
      <c r="AF128" s="430"/>
      <c r="AG128" s="430"/>
      <c r="AH128" s="430"/>
      <c r="AI128" s="430"/>
      <c r="AJ128" s="430"/>
    </row>
    <row r="129" spans="1:36" s="35" customFormat="1" ht="14.1" customHeight="1">
      <c r="A129" s="70" t="s">
        <v>995</v>
      </c>
      <c r="B129" s="382" t="s">
        <v>403</v>
      </c>
      <c r="C129" s="382"/>
      <c r="D129" s="382"/>
      <c r="E129" s="382"/>
      <c r="F129" s="194" t="s">
        <v>174</v>
      </c>
      <c r="G129" s="194"/>
      <c r="H129" s="194"/>
      <c r="I129" s="194"/>
      <c r="J129" s="384"/>
      <c r="K129" s="158">
        <v>16</v>
      </c>
      <c r="L129" s="159"/>
      <c r="M129" s="159"/>
      <c r="N129" s="159"/>
      <c r="O129" s="159"/>
      <c r="P129" s="159"/>
      <c r="Q129" s="160"/>
      <c r="R129" s="152" t="s">
        <v>396</v>
      </c>
      <c r="S129" s="153"/>
      <c r="T129" s="153"/>
      <c r="U129" s="153"/>
      <c r="V129" s="153"/>
      <c r="W129" s="220">
        <v>640.72</v>
      </c>
      <c r="X129" s="220"/>
      <c r="Y129" s="220"/>
      <c r="Z129" s="194" t="s">
        <v>133</v>
      </c>
      <c r="AA129" s="194"/>
      <c r="AB129" s="194"/>
      <c r="AC129" s="194"/>
      <c r="AD129" s="429"/>
      <c r="AE129" s="430"/>
      <c r="AF129" s="430"/>
      <c r="AG129" s="430"/>
      <c r="AH129" s="430"/>
      <c r="AI129" s="430"/>
      <c r="AJ129" s="430"/>
    </row>
    <row r="130" spans="1:36" s="35" customFormat="1" ht="14.1" customHeight="1">
      <c r="A130" s="70" t="s">
        <v>996</v>
      </c>
      <c r="B130" s="382" t="s">
        <v>403</v>
      </c>
      <c r="C130" s="382"/>
      <c r="D130" s="382"/>
      <c r="E130" s="382"/>
      <c r="F130" s="194" t="s">
        <v>174</v>
      </c>
      <c r="G130" s="194"/>
      <c r="H130" s="194"/>
      <c r="I130" s="194"/>
      <c r="J130" s="384"/>
      <c r="K130" s="158">
        <v>16</v>
      </c>
      <c r="L130" s="159"/>
      <c r="M130" s="159"/>
      <c r="N130" s="159"/>
      <c r="O130" s="159"/>
      <c r="P130" s="159"/>
      <c r="Q130" s="160"/>
      <c r="R130" s="152" t="s">
        <v>397</v>
      </c>
      <c r="S130" s="153"/>
      <c r="T130" s="153"/>
      <c r="U130" s="153"/>
      <c r="V130" s="153"/>
      <c r="W130" s="220">
        <v>867.09</v>
      </c>
      <c r="X130" s="220"/>
      <c r="Y130" s="220"/>
      <c r="Z130" s="194" t="s">
        <v>133</v>
      </c>
      <c r="AA130" s="194"/>
      <c r="AB130" s="194"/>
      <c r="AC130" s="194"/>
      <c r="AD130" s="429"/>
      <c r="AE130" s="430"/>
      <c r="AF130" s="430"/>
      <c r="AG130" s="430"/>
      <c r="AH130" s="430"/>
      <c r="AI130" s="430"/>
      <c r="AJ130" s="430"/>
    </row>
    <row r="131" spans="1:36" s="84" customFormat="1" ht="19.5" customHeight="1">
      <c r="A131" s="70" t="s">
        <v>997</v>
      </c>
      <c r="B131" s="382" t="s">
        <v>403</v>
      </c>
      <c r="C131" s="382"/>
      <c r="D131" s="382"/>
      <c r="E131" s="382"/>
      <c r="F131" s="194" t="s">
        <v>174</v>
      </c>
      <c r="G131" s="194"/>
      <c r="H131" s="194"/>
      <c r="I131" s="194"/>
      <c r="J131" s="384"/>
      <c r="K131" s="158">
        <v>16</v>
      </c>
      <c r="L131" s="159"/>
      <c r="M131" s="159"/>
      <c r="N131" s="159"/>
      <c r="O131" s="159"/>
      <c r="P131" s="159"/>
      <c r="Q131" s="160"/>
      <c r="R131" s="152" t="s">
        <v>398</v>
      </c>
      <c r="S131" s="153"/>
      <c r="T131" s="153"/>
      <c r="U131" s="153"/>
      <c r="V131" s="153"/>
      <c r="W131" s="220">
        <v>1222.58</v>
      </c>
      <c r="X131" s="220"/>
      <c r="Y131" s="220"/>
      <c r="Z131" s="194" t="s">
        <v>133</v>
      </c>
      <c r="AA131" s="194"/>
      <c r="AB131" s="194"/>
      <c r="AC131" s="194"/>
      <c r="AD131" s="86"/>
    </row>
    <row r="132" spans="1:36" s="84" customFormat="1" ht="14.1" customHeight="1">
      <c r="A132" s="70" t="s">
        <v>998</v>
      </c>
      <c r="B132" s="382" t="s">
        <v>403</v>
      </c>
      <c r="C132" s="382"/>
      <c r="D132" s="382"/>
      <c r="E132" s="382"/>
      <c r="F132" s="194" t="s">
        <v>174</v>
      </c>
      <c r="G132" s="194"/>
      <c r="H132" s="194"/>
      <c r="I132" s="194"/>
      <c r="J132" s="384"/>
      <c r="K132" s="158">
        <v>16</v>
      </c>
      <c r="L132" s="159"/>
      <c r="M132" s="159"/>
      <c r="N132" s="159"/>
      <c r="O132" s="159"/>
      <c r="P132" s="159"/>
      <c r="Q132" s="160"/>
      <c r="R132" s="152" t="s">
        <v>399</v>
      </c>
      <c r="S132" s="153"/>
      <c r="T132" s="153"/>
      <c r="U132" s="153"/>
      <c r="V132" s="153"/>
      <c r="W132" s="220">
        <v>1588.64</v>
      </c>
      <c r="X132" s="220"/>
      <c r="Y132" s="220"/>
      <c r="Z132" s="194" t="s">
        <v>133</v>
      </c>
      <c r="AA132" s="194"/>
      <c r="AB132" s="194"/>
      <c r="AC132" s="194"/>
      <c r="AD132" s="86"/>
    </row>
    <row r="133" spans="1:36" s="84" customFormat="1" ht="14.1" customHeight="1">
      <c r="A133" s="70" t="s">
        <v>999</v>
      </c>
      <c r="B133" s="382" t="s">
        <v>403</v>
      </c>
      <c r="C133" s="382"/>
      <c r="D133" s="382"/>
      <c r="E133" s="382"/>
      <c r="F133" s="194" t="s">
        <v>174</v>
      </c>
      <c r="G133" s="194"/>
      <c r="H133" s="194"/>
      <c r="I133" s="194"/>
      <c r="J133" s="384"/>
      <c r="K133" s="158">
        <v>16</v>
      </c>
      <c r="L133" s="159"/>
      <c r="M133" s="159"/>
      <c r="N133" s="159"/>
      <c r="O133" s="159"/>
      <c r="P133" s="159"/>
      <c r="Q133" s="160"/>
      <c r="R133" s="152" t="s">
        <v>400</v>
      </c>
      <c r="S133" s="153"/>
      <c r="T133" s="153"/>
      <c r="U133" s="153"/>
      <c r="V133" s="153"/>
      <c r="W133" s="220">
        <v>2355.25</v>
      </c>
      <c r="X133" s="220"/>
      <c r="Y133" s="220"/>
      <c r="Z133" s="194" t="s">
        <v>133</v>
      </c>
      <c r="AA133" s="194"/>
      <c r="AB133" s="194"/>
      <c r="AC133" s="194"/>
      <c r="AD133" s="86"/>
    </row>
    <row r="134" spans="1:36" s="84" customFormat="1" ht="14.1" customHeight="1">
      <c r="A134" s="70" t="s">
        <v>1000</v>
      </c>
      <c r="B134" s="382" t="s">
        <v>404</v>
      </c>
      <c r="C134" s="382"/>
      <c r="D134" s="382"/>
      <c r="E134" s="382"/>
      <c r="F134" s="194" t="s">
        <v>174</v>
      </c>
      <c r="G134" s="194"/>
      <c r="H134" s="194"/>
      <c r="I134" s="194"/>
      <c r="J134" s="385"/>
      <c r="K134" s="158">
        <v>16</v>
      </c>
      <c r="L134" s="159"/>
      <c r="M134" s="159"/>
      <c r="N134" s="159"/>
      <c r="O134" s="159"/>
      <c r="P134" s="159"/>
      <c r="Q134" s="160"/>
      <c r="R134" s="152" t="s">
        <v>405</v>
      </c>
      <c r="S134" s="153"/>
      <c r="T134" s="153"/>
      <c r="U134" s="153"/>
      <c r="V134" s="153"/>
      <c r="W134" s="220">
        <v>5257.19</v>
      </c>
      <c r="X134" s="220"/>
      <c r="Y134" s="220"/>
      <c r="Z134" s="194" t="s">
        <v>133</v>
      </c>
      <c r="AA134" s="194"/>
      <c r="AB134" s="194"/>
      <c r="AC134" s="194"/>
      <c r="AD134" s="86"/>
    </row>
    <row r="135" spans="1:36" s="84" customFormat="1" ht="14.1" customHeight="1">
      <c r="A135" s="425" t="s">
        <v>1405</v>
      </c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86"/>
    </row>
    <row r="136" spans="1:36" s="84" customFormat="1" ht="14.1" customHeight="1">
      <c r="A136" s="87" t="s">
        <v>1571</v>
      </c>
      <c r="B136" s="421" t="s">
        <v>403</v>
      </c>
      <c r="C136" s="421"/>
      <c r="D136" s="421"/>
      <c r="E136" s="421"/>
      <c r="F136" s="238" t="s">
        <v>174</v>
      </c>
      <c r="G136" s="238"/>
      <c r="H136" s="238"/>
      <c r="I136" s="238"/>
      <c r="J136" s="431" t="s">
        <v>142</v>
      </c>
      <c r="K136" s="422">
        <v>16</v>
      </c>
      <c r="L136" s="239"/>
      <c r="M136" s="239"/>
      <c r="N136" s="239"/>
      <c r="O136" s="239"/>
      <c r="P136" s="239"/>
      <c r="Q136" s="240"/>
      <c r="R136" s="237" t="s">
        <v>391</v>
      </c>
      <c r="S136" s="232"/>
      <c r="T136" s="232"/>
      <c r="U136" s="232"/>
      <c r="V136" s="232"/>
      <c r="W136" s="424">
        <v>199.99</v>
      </c>
      <c r="X136" s="424"/>
      <c r="Y136" s="424"/>
      <c r="Z136" s="238" t="s">
        <v>133</v>
      </c>
      <c r="AA136" s="238"/>
      <c r="AB136" s="238"/>
      <c r="AC136" s="423"/>
      <c r="AD136" s="86"/>
    </row>
    <row r="137" spans="1:36" s="84" customFormat="1" ht="14.1" customHeight="1">
      <c r="A137" s="87" t="s">
        <v>1572</v>
      </c>
      <c r="B137" s="421" t="s">
        <v>403</v>
      </c>
      <c r="C137" s="421"/>
      <c r="D137" s="421"/>
      <c r="E137" s="421"/>
      <c r="F137" s="238" t="s">
        <v>174</v>
      </c>
      <c r="G137" s="238"/>
      <c r="H137" s="238"/>
      <c r="I137" s="238"/>
      <c r="J137" s="432"/>
      <c r="K137" s="422">
        <v>16</v>
      </c>
      <c r="L137" s="239"/>
      <c r="M137" s="239"/>
      <c r="N137" s="239"/>
      <c r="O137" s="239"/>
      <c r="P137" s="239"/>
      <c r="Q137" s="240"/>
      <c r="R137" s="237" t="s">
        <v>392</v>
      </c>
      <c r="S137" s="232"/>
      <c r="T137" s="232"/>
      <c r="U137" s="232"/>
      <c r="V137" s="232"/>
      <c r="W137" s="424">
        <v>200.39</v>
      </c>
      <c r="X137" s="424"/>
      <c r="Y137" s="424"/>
      <c r="Z137" s="238" t="s">
        <v>133</v>
      </c>
      <c r="AA137" s="238"/>
      <c r="AB137" s="238"/>
      <c r="AC137" s="423"/>
      <c r="AD137" s="86"/>
    </row>
    <row r="138" spans="1:36" s="84" customFormat="1" ht="14.1" customHeight="1">
      <c r="A138" s="87" t="s">
        <v>1573</v>
      </c>
      <c r="B138" s="421" t="s">
        <v>403</v>
      </c>
      <c r="C138" s="421"/>
      <c r="D138" s="421"/>
      <c r="E138" s="421"/>
      <c r="F138" s="238" t="s">
        <v>174</v>
      </c>
      <c r="G138" s="238"/>
      <c r="H138" s="238"/>
      <c r="I138" s="238"/>
      <c r="J138" s="432"/>
      <c r="K138" s="422">
        <v>16</v>
      </c>
      <c r="L138" s="239"/>
      <c r="M138" s="239"/>
      <c r="N138" s="239"/>
      <c r="O138" s="239"/>
      <c r="P138" s="239"/>
      <c r="Q138" s="240"/>
      <c r="R138" s="237" t="s">
        <v>393</v>
      </c>
      <c r="S138" s="232"/>
      <c r="T138" s="232"/>
      <c r="U138" s="232"/>
      <c r="V138" s="232"/>
      <c r="W138" s="424">
        <v>246</v>
      </c>
      <c r="X138" s="424"/>
      <c r="Y138" s="424"/>
      <c r="Z138" s="238" t="s">
        <v>133</v>
      </c>
      <c r="AA138" s="238"/>
      <c r="AB138" s="238"/>
      <c r="AC138" s="423"/>
      <c r="AD138" s="86"/>
    </row>
    <row r="139" spans="1:36" s="84" customFormat="1" ht="14.1" customHeight="1">
      <c r="A139" s="87" t="s">
        <v>1574</v>
      </c>
      <c r="B139" s="421" t="s">
        <v>403</v>
      </c>
      <c r="C139" s="421"/>
      <c r="D139" s="421"/>
      <c r="E139" s="421"/>
      <c r="F139" s="238" t="s">
        <v>174</v>
      </c>
      <c r="G139" s="238"/>
      <c r="H139" s="238"/>
      <c r="I139" s="238"/>
      <c r="J139" s="432"/>
      <c r="K139" s="422">
        <v>16</v>
      </c>
      <c r="L139" s="239"/>
      <c r="M139" s="239"/>
      <c r="N139" s="239"/>
      <c r="O139" s="239"/>
      <c r="P139" s="239"/>
      <c r="Q139" s="240"/>
      <c r="R139" s="237" t="s">
        <v>394</v>
      </c>
      <c r="S139" s="232"/>
      <c r="T139" s="232"/>
      <c r="U139" s="232"/>
      <c r="V139" s="232"/>
      <c r="W139" s="424">
        <v>303.42</v>
      </c>
      <c r="X139" s="424"/>
      <c r="Y139" s="424"/>
      <c r="Z139" s="238" t="s">
        <v>133</v>
      </c>
      <c r="AA139" s="238"/>
      <c r="AB139" s="238"/>
      <c r="AC139" s="423"/>
      <c r="AD139" s="86"/>
    </row>
    <row r="140" spans="1:36" s="84" customFormat="1" ht="14.1" customHeight="1">
      <c r="A140" s="87" t="s">
        <v>1575</v>
      </c>
      <c r="B140" s="421" t="s">
        <v>403</v>
      </c>
      <c r="C140" s="421"/>
      <c r="D140" s="421"/>
      <c r="E140" s="421"/>
      <c r="F140" s="238" t="s">
        <v>174</v>
      </c>
      <c r="G140" s="238"/>
      <c r="H140" s="238"/>
      <c r="I140" s="238"/>
      <c r="J140" s="432"/>
      <c r="K140" s="422">
        <v>16</v>
      </c>
      <c r="L140" s="239"/>
      <c r="M140" s="239"/>
      <c r="N140" s="239"/>
      <c r="O140" s="239"/>
      <c r="P140" s="239"/>
      <c r="Q140" s="240"/>
      <c r="R140" s="237" t="s">
        <v>395</v>
      </c>
      <c r="S140" s="232"/>
      <c r="T140" s="232"/>
      <c r="U140" s="232"/>
      <c r="V140" s="232"/>
      <c r="W140" s="424">
        <v>414.08</v>
      </c>
      <c r="X140" s="424"/>
      <c r="Y140" s="424"/>
      <c r="Z140" s="238" t="s">
        <v>133</v>
      </c>
      <c r="AA140" s="238"/>
      <c r="AB140" s="238"/>
      <c r="AC140" s="423"/>
      <c r="AD140" s="86"/>
    </row>
    <row r="141" spans="1:36" s="84" customFormat="1" ht="14.1" customHeight="1">
      <c r="A141" s="87" t="s">
        <v>1576</v>
      </c>
      <c r="B141" s="421" t="s">
        <v>403</v>
      </c>
      <c r="C141" s="421"/>
      <c r="D141" s="421"/>
      <c r="E141" s="421"/>
      <c r="F141" s="238" t="s">
        <v>174</v>
      </c>
      <c r="G141" s="238"/>
      <c r="H141" s="238"/>
      <c r="I141" s="238"/>
      <c r="J141" s="432"/>
      <c r="K141" s="422">
        <v>16</v>
      </c>
      <c r="L141" s="239"/>
      <c r="M141" s="239"/>
      <c r="N141" s="239"/>
      <c r="O141" s="239"/>
      <c r="P141" s="239"/>
      <c r="Q141" s="240"/>
      <c r="R141" s="237" t="s">
        <v>396</v>
      </c>
      <c r="S141" s="232"/>
      <c r="T141" s="232"/>
      <c r="U141" s="232"/>
      <c r="V141" s="232"/>
      <c r="W141" s="424">
        <v>626.79999999999995</v>
      </c>
      <c r="X141" s="424"/>
      <c r="Y141" s="424"/>
      <c r="Z141" s="238" t="s">
        <v>133</v>
      </c>
      <c r="AA141" s="238"/>
      <c r="AB141" s="238"/>
      <c r="AC141" s="423"/>
      <c r="AD141" s="86"/>
    </row>
    <row r="142" spans="1:36" s="84" customFormat="1" ht="14.1" customHeight="1">
      <c r="A142" s="87" t="s">
        <v>1577</v>
      </c>
      <c r="B142" s="421" t="s">
        <v>403</v>
      </c>
      <c r="C142" s="421"/>
      <c r="D142" s="421"/>
      <c r="E142" s="421"/>
      <c r="F142" s="238" t="s">
        <v>174</v>
      </c>
      <c r="G142" s="238"/>
      <c r="H142" s="238"/>
      <c r="I142" s="238"/>
      <c r="J142" s="432"/>
      <c r="K142" s="422">
        <v>16</v>
      </c>
      <c r="L142" s="239"/>
      <c r="M142" s="239"/>
      <c r="N142" s="239"/>
      <c r="O142" s="239"/>
      <c r="P142" s="239"/>
      <c r="Q142" s="240"/>
      <c r="R142" s="237" t="s">
        <v>397</v>
      </c>
      <c r="S142" s="232"/>
      <c r="T142" s="232"/>
      <c r="U142" s="232"/>
      <c r="V142" s="232"/>
      <c r="W142" s="424">
        <v>799.74</v>
      </c>
      <c r="X142" s="424"/>
      <c r="Y142" s="424"/>
      <c r="Z142" s="238" t="s">
        <v>133</v>
      </c>
      <c r="AA142" s="238"/>
      <c r="AB142" s="238"/>
      <c r="AC142" s="423"/>
      <c r="AD142" s="86"/>
    </row>
    <row r="143" spans="1:36" s="35" customFormat="1" ht="19.5" customHeight="1">
      <c r="A143" s="87" t="s">
        <v>1578</v>
      </c>
      <c r="B143" s="421" t="s">
        <v>403</v>
      </c>
      <c r="C143" s="421"/>
      <c r="D143" s="421"/>
      <c r="E143" s="421"/>
      <c r="F143" s="238" t="s">
        <v>174</v>
      </c>
      <c r="G143" s="238"/>
      <c r="H143" s="238"/>
      <c r="I143" s="238"/>
      <c r="J143" s="433"/>
      <c r="K143" s="422">
        <v>16</v>
      </c>
      <c r="L143" s="239"/>
      <c r="M143" s="239"/>
      <c r="N143" s="239"/>
      <c r="O143" s="239"/>
      <c r="P143" s="239"/>
      <c r="Q143" s="240"/>
      <c r="R143" s="237" t="s">
        <v>398</v>
      </c>
      <c r="S143" s="232"/>
      <c r="T143" s="232"/>
      <c r="U143" s="232"/>
      <c r="V143" s="232"/>
      <c r="W143" s="424">
        <v>1142.6400000000001</v>
      </c>
      <c r="X143" s="424"/>
      <c r="Y143" s="424"/>
      <c r="Z143" s="238" t="s">
        <v>133</v>
      </c>
      <c r="AA143" s="238"/>
      <c r="AB143" s="238"/>
      <c r="AC143" s="423"/>
      <c r="AD143" s="88"/>
    </row>
    <row r="144" spans="1:36" s="35" customFormat="1" ht="14.1" customHeight="1">
      <c r="A144" s="155" t="s">
        <v>390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429"/>
      <c r="AE144" s="430"/>
      <c r="AF144" s="430"/>
      <c r="AG144" s="430"/>
      <c r="AH144" s="430"/>
      <c r="AI144" s="430"/>
      <c r="AJ144" s="430"/>
    </row>
    <row r="145" spans="1:36" s="35" customFormat="1" ht="14.1" customHeight="1">
      <c r="A145" s="70" t="s">
        <v>1001</v>
      </c>
      <c r="B145" s="382" t="s">
        <v>406</v>
      </c>
      <c r="C145" s="382"/>
      <c r="D145" s="382"/>
      <c r="E145" s="382"/>
      <c r="F145" s="194" t="s">
        <v>144</v>
      </c>
      <c r="G145" s="194"/>
      <c r="H145" s="194"/>
      <c r="I145" s="194"/>
      <c r="J145" s="383" t="s">
        <v>131</v>
      </c>
      <c r="K145" s="158">
        <v>40</v>
      </c>
      <c r="L145" s="159"/>
      <c r="M145" s="159"/>
      <c r="N145" s="159"/>
      <c r="O145" s="159"/>
      <c r="P145" s="159"/>
      <c r="Q145" s="159"/>
      <c r="R145" s="194" t="s">
        <v>391</v>
      </c>
      <c r="S145" s="194"/>
      <c r="T145" s="194"/>
      <c r="U145" s="194"/>
      <c r="V145" s="194"/>
      <c r="W145" s="220">
        <v>422.35</v>
      </c>
      <c r="X145" s="220"/>
      <c r="Y145" s="220"/>
      <c r="Z145" s="194" t="s">
        <v>133</v>
      </c>
      <c r="AA145" s="194"/>
      <c r="AB145" s="194"/>
      <c r="AC145" s="199"/>
      <c r="AD145" s="429"/>
      <c r="AE145" s="430"/>
      <c r="AF145" s="430"/>
      <c r="AG145" s="430"/>
      <c r="AH145" s="430"/>
      <c r="AI145" s="430"/>
      <c r="AJ145" s="430"/>
    </row>
    <row r="146" spans="1:36" s="35" customFormat="1" ht="14.1" customHeight="1">
      <c r="A146" s="70" t="s">
        <v>1002</v>
      </c>
      <c r="B146" s="382" t="s">
        <v>406</v>
      </c>
      <c r="C146" s="382"/>
      <c r="D146" s="382"/>
      <c r="E146" s="382"/>
      <c r="F146" s="194" t="s">
        <v>144</v>
      </c>
      <c r="G146" s="194"/>
      <c r="H146" s="194"/>
      <c r="I146" s="194"/>
      <c r="J146" s="384"/>
      <c r="K146" s="158">
        <v>40</v>
      </c>
      <c r="L146" s="159"/>
      <c r="M146" s="159"/>
      <c r="N146" s="159"/>
      <c r="O146" s="159"/>
      <c r="P146" s="159"/>
      <c r="Q146" s="160"/>
      <c r="R146" s="173" t="s">
        <v>392</v>
      </c>
      <c r="S146" s="174"/>
      <c r="T146" s="174"/>
      <c r="U146" s="174"/>
      <c r="V146" s="175"/>
      <c r="W146" s="434">
        <v>427.22</v>
      </c>
      <c r="X146" s="435"/>
      <c r="Y146" s="435"/>
      <c r="Z146" s="173" t="s">
        <v>133</v>
      </c>
      <c r="AA146" s="174"/>
      <c r="AB146" s="174"/>
      <c r="AC146" s="174"/>
      <c r="AD146" s="429"/>
      <c r="AE146" s="430"/>
      <c r="AF146" s="430"/>
      <c r="AG146" s="430"/>
      <c r="AH146" s="430"/>
      <c r="AI146" s="430"/>
      <c r="AJ146" s="430"/>
    </row>
    <row r="147" spans="1:36" s="35" customFormat="1" ht="14.1" customHeight="1">
      <c r="A147" s="70" t="s">
        <v>1003</v>
      </c>
      <c r="B147" s="382" t="s">
        <v>406</v>
      </c>
      <c r="C147" s="382"/>
      <c r="D147" s="382"/>
      <c r="E147" s="382"/>
      <c r="F147" s="194" t="s">
        <v>144</v>
      </c>
      <c r="G147" s="194"/>
      <c r="H147" s="194"/>
      <c r="I147" s="194"/>
      <c r="J147" s="384"/>
      <c r="K147" s="158">
        <v>40</v>
      </c>
      <c r="L147" s="159"/>
      <c r="M147" s="159"/>
      <c r="N147" s="159"/>
      <c r="O147" s="159"/>
      <c r="P147" s="159"/>
      <c r="Q147" s="160"/>
      <c r="R147" s="152" t="s">
        <v>393</v>
      </c>
      <c r="S147" s="153"/>
      <c r="T147" s="153"/>
      <c r="U147" s="153"/>
      <c r="V147" s="154"/>
      <c r="W147" s="161">
        <v>509.93</v>
      </c>
      <c r="X147" s="162"/>
      <c r="Y147" s="162"/>
      <c r="Z147" s="152" t="s">
        <v>133</v>
      </c>
      <c r="AA147" s="153"/>
      <c r="AB147" s="153"/>
      <c r="AC147" s="153"/>
      <c r="AD147" s="429"/>
      <c r="AE147" s="430"/>
      <c r="AF147" s="430"/>
      <c r="AG147" s="430"/>
      <c r="AH147" s="430"/>
      <c r="AI147" s="430"/>
      <c r="AJ147" s="430"/>
    </row>
    <row r="148" spans="1:36" s="35" customFormat="1" ht="14.1" customHeight="1">
      <c r="A148" s="70" t="s">
        <v>1004</v>
      </c>
      <c r="B148" s="382" t="s">
        <v>406</v>
      </c>
      <c r="C148" s="382"/>
      <c r="D148" s="382"/>
      <c r="E148" s="382"/>
      <c r="F148" s="194" t="s">
        <v>144</v>
      </c>
      <c r="G148" s="194"/>
      <c r="H148" s="194"/>
      <c r="I148" s="194"/>
      <c r="J148" s="384"/>
      <c r="K148" s="158">
        <v>40</v>
      </c>
      <c r="L148" s="159"/>
      <c r="M148" s="159"/>
      <c r="N148" s="159"/>
      <c r="O148" s="159"/>
      <c r="P148" s="159"/>
      <c r="Q148" s="160"/>
      <c r="R148" s="152" t="s">
        <v>394</v>
      </c>
      <c r="S148" s="153"/>
      <c r="T148" s="153"/>
      <c r="U148" s="153"/>
      <c r="V148" s="154"/>
      <c r="W148" s="161">
        <v>684.19</v>
      </c>
      <c r="X148" s="162"/>
      <c r="Y148" s="162"/>
      <c r="Z148" s="152" t="s">
        <v>133</v>
      </c>
      <c r="AA148" s="153"/>
      <c r="AB148" s="153"/>
      <c r="AC148" s="153"/>
      <c r="AD148" s="429"/>
      <c r="AE148" s="430"/>
      <c r="AF148" s="430"/>
      <c r="AG148" s="430"/>
      <c r="AH148" s="430"/>
      <c r="AI148" s="430"/>
      <c r="AJ148" s="430"/>
    </row>
    <row r="149" spans="1:36" s="35" customFormat="1" ht="14.1" customHeight="1">
      <c r="A149" s="70" t="s">
        <v>1005</v>
      </c>
      <c r="B149" s="382" t="s">
        <v>406</v>
      </c>
      <c r="C149" s="382"/>
      <c r="D149" s="382"/>
      <c r="E149" s="382"/>
      <c r="F149" s="194" t="s">
        <v>144</v>
      </c>
      <c r="G149" s="194"/>
      <c r="H149" s="194"/>
      <c r="I149" s="194"/>
      <c r="J149" s="384"/>
      <c r="K149" s="158">
        <v>40</v>
      </c>
      <c r="L149" s="159"/>
      <c r="M149" s="159"/>
      <c r="N149" s="159"/>
      <c r="O149" s="159"/>
      <c r="P149" s="159"/>
      <c r="Q149" s="160"/>
      <c r="R149" s="152" t="s">
        <v>395</v>
      </c>
      <c r="S149" s="153"/>
      <c r="T149" s="153"/>
      <c r="U149" s="153"/>
      <c r="V149" s="154"/>
      <c r="W149" s="161">
        <v>819.25</v>
      </c>
      <c r="X149" s="162"/>
      <c r="Y149" s="162"/>
      <c r="Z149" s="152" t="s">
        <v>133</v>
      </c>
      <c r="AA149" s="153"/>
      <c r="AB149" s="153"/>
      <c r="AC149" s="153"/>
      <c r="AD149" s="429"/>
      <c r="AE149" s="430"/>
      <c r="AF149" s="430"/>
      <c r="AG149" s="430"/>
      <c r="AH149" s="430"/>
      <c r="AI149" s="430"/>
      <c r="AJ149" s="430"/>
    </row>
    <row r="150" spans="1:36" s="35" customFormat="1" ht="14.1" customHeight="1">
      <c r="A150" s="70" t="s">
        <v>1006</v>
      </c>
      <c r="B150" s="382" t="s">
        <v>406</v>
      </c>
      <c r="C150" s="382"/>
      <c r="D150" s="382"/>
      <c r="E150" s="382"/>
      <c r="F150" s="194" t="s">
        <v>144</v>
      </c>
      <c r="G150" s="194"/>
      <c r="H150" s="194"/>
      <c r="I150" s="194"/>
      <c r="J150" s="384"/>
      <c r="K150" s="158">
        <v>40</v>
      </c>
      <c r="L150" s="159"/>
      <c r="M150" s="159"/>
      <c r="N150" s="159"/>
      <c r="O150" s="159"/>
      <c r="P150" s="159"/>
      <c r="Q150" s="160"/>
      <c r="R150" s="152" t="s">
        <v>396</v>
      </c>
      <c r="S150" s="153"/>
      <c r="T150" s="153"/>
      <c r="U150" s="153"/>
      <c r="V150" s="154"/>
      <c r="W150" s="161">
        <v>1116.5999999999999</v>
      </c>
      <c r="X150" s="162"/>
      <c r="Y150" s="162"/>
      <c r="Z150" s="167" t="s">
        <v>133</v>
      </c>
      <c r="AA150" s="168"/>
      <c r="AB150" s="168"/>
      <c r="AC150" s="168"/>
      <c r="AD150" s="429"/>
      <c r="AE150" s="430"/>
      <c r="AF150" s="430"/>
      <c r="AG150" s="430"/>
      <c r="AH150" s="430"/>
      <c r="AI150" s="430"/>
      <c r="AJ150" s="430"/>
    </row>
    <row r="151" spans="1:36" s="84" customFormat="1" ht="18" customHeight="1">
      <c r="A151" s="70" t="s">
        <v>1007</v>
      </c>
      <c r="B151" s="382" t="s">
        <v>406</v>
      </c>
      <c r="C151" s="382"/>
      <c r="D151" s="382"/>
      <c r="E151" s="382"/>
      <c r="F151" s="194" t="s">
        <v>144</v>
      </c>
      <c r="G151" s="194"/>
      <c r="H151" s="194"/>
      <c r="I151" s="194"/>
      <c r="J151" s="384"/>
      <c r="K151" s="158">
        <v>40</v>
      </c>
      <c r="L151" s="159"/>
      <c r="M151" s="159"/>
      <c r="N151" s="159"/>
      <c r="O151" s="159"/>
      <c r="P151" s="159"/>
      <c r="Q151" s="160"/>
      <c r="R151" s="152" t="s">
        <v>397</v>
      </c>
      <c r="S151" s="153"/>
      <c r="T151" s="153"/>
      <c r="U151" s="153"/>
      <c r="V151" s="154"/>
      <c r="W151" s="161">
        <v>1434.3</v>
      </c>
      <c r="X151" s="162"/>
      <c r="Y151" s="162"/>
      <c r="Z151" s="194" t="s">
        <v>133</v>
      </c>
      <c r="AA151" s="194"/>
      <c r="AB151" s="194"/>
      <c r="AC151" s="194"/>
    </row>
    <row r="152" spans="1:36" s="84" customFormat="1" ht="14.1" customHeight="1">
      <c r="A152" s="70" t="s">
        <v>1008</v>
      </c>
      <c r="B152" s="382" t="s">
        <v>406</v>
      </c>
      <c r="C152" s="382"/>
      <c r="D152" s="382"/>
      <c r="E152" s="382"/>
      <c r="F152" s="194" t="s">
        <v>144</v>
      </c>
      <c r="G152" s="194"/>
      <c r="H152" s="194"/>
      <c r="I152" s="194"/>
      <c r="J152" s="384"/>
      <c r="K152" s="158">
        <v>40</v>
      </c>
      <c r="L152" s="159"/>
      <c r="M152" s="159"/>
      <c r="N152" s="159"/>
      <c r="O152" s="159"/>
      <c r="P152" s="159"/>
      <c r="Q152" s="160"/>
      <c r="R152" s="152" t="s">
        <v>398</v>
      </c>
      <c r="S152" s="153"/>
      <c r="T152" s="153"/>
      <c r="U152" s="153"/>
      <c r="V152" s="154"/>
      <c r="W152" s="161">
        <v>1852.6</v>
      </c>
      <c r="X152" s="162"/>
      <c r="Y152" s="162"/>
      <c r="Z152" s="194" t="s">
        <v>133</v>
      </c>
      <c r="AA152" s="194"/>
      <c r="AB152" s="194"/>
      <c r="AC152" s="194"/>
    </row>
    <row r="153" spans="1:36" s="84" customFormat="1" ht="14.1" customHeight="1">
      <c r="A153" s="70" t="s">
        <v>1009</v>
      </c>
      <c r="B153" s="382" t="s">
        <v>406</v>
      </c>
      <c r="C153" s="382"/>
      <c r="D153" s="382"/>
      <c r="E153" s="382"/>
      <c r="F153" s="194" t="s">
        <v>144</v>
      </c>
      <c r="G153" s="194"/>
      <c r="H153" s="194"/>
      <c r="I153" s="194"/>
      <c r="J153" s="384"/>
      <c r="K153" s="158">
        <v>40</v>
      </c>
      <c r="L153" s="159"/>
      <c r="M153" s="159"/>
      <c r="N153" s="159"/>
      <c r="O153" s="159"/>
      <c r="P153" s="159"/>
      <c r="Q153" s="160"/>
      <c r="R153" s="152" t="s">
        <v>399</v>
      </c>
      <c r="S153" s="153"/>
      <c r="T153" s="153"/>
      <c r="U153" s="153"/>
      <c r="V153" s="154"/>
      <c r="W153" s="161">
        <v>2205.31</v>
      </c>
      <c r="X153" s="162"/>
      <c r="Y153" s="162"/>
      <c r="Z153" s="194" t="s">
        <v>169</v>
      </c>
      <c r="AA153" s="194"/>
      <c r="AB153" s="194"/>
      <c r="AC153" s="194"/>
    </row>
    <row r="154" spans="1:36" s="84" customFormat="1" ht="14.1" customHeight="1">
      <c r="A154" s="70" t="s">
        <v>1010</v>
      </c>
      <c r="B154" s="382" t="s">
        <v>406</v>
      </c>
      <c r="C154" s="382"/>
      <c r="D154" s="382"/>
      <c r="E154" s="382"/>
      <c r="F154" s="194" t="s">
        <v>144</v>
      </c>
      <c r="G154" s="194"/>
      <c r="H154" s="194"/>
      <c r="I154" s="194"/>
      <c r="J154" s="384"/>
      <c r="K154" s="158">
        <v>40</v>
      </c>
      <c r="L154" s="159"/>
      <c r="M154" s="159"/>
      <c r="N154" s="159"/>
      <c r="O154" s="159"/>
      <c r="P154" s="159"/>
      <c r="Q154" s="160"/>
      <c r="R154" s="152" t="s">
        <v>400</v>
      </c>
      <c r="S154" s="153"/>
      <c r="T154" s="153"/>
      <c r="U154" s="153"/>
      <c r="V154" s="154"/>
      <c r="W154" s="161">
        <v>3241.86</v>
      </c>
      <c r="X154" s="162"/>
      <c r="Y154" s="162"/>
      <c r="Z154" s="194" t="s">
        <v>169</v>
      </c>
      <c r="AA154" s="194"/>
      <c r="AB154" s="194"/>
      <c r="AC154" s="194"/>
    </row>
    <row r="155" spans="1:36" s="84" customFormat="1" ht="14.1" customHeight="1">
      <c r="A155" s="70" t="s">
        <v>1011</v>
      </c>
      <c r="B155" s="382" t="s">
        <v>406</v>
      </c>
      <c r="C155" s="382"/>
      <c r="D155" s="382"/>
      <c r="E155" s="382"/>
      <c r="F155" s="194" t="s">
        <v>144</v>
      </c>
      <c r="G155" s="194"/>
      <c r="H155" s="194"/>
      <c r="I155" s="194"/>
      <c r="J155" s="385"/>
      <c r="K155" s="158">
        <v>40</v>
      </c>
      <c r="L155" s="159"/>
      <c r="M155" s="159"/>
      <c r="N155" s="159"/>
      <c r="O155" s="159"/>
      <c r="P155" s="159"/>
      <c r="Q155" s="160"/>
      <c r="R155" s="152" t="s">
        <v>405</v>
      </c>
      <c r="S155" s="153"/>
      <c r="T155" s="153"/>
      <c r="U155" s="153"/>
      <c r="V155" s="154"/>
      <c r="W155" s="161">
        <v>9517.91</v>
      </c>
      <c r="X155" s="162"/>
      <c r="Y155" s="162"/>
      <c r="Z155" s="194" t="s">
        <v>133</v>
      </c>
      <c r="AA155" s="194"/>
      <c r="AB155" s="194"/>
      <c r="AC155" s="194"/>
    </row>
    <row r="156" spans="1:36" s="84" customFormat="1" ht="14.1" customHeight="1">
      <c r="A156" s="425" t="s">
        <v>1406</v>
      </c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</row>
    <row r="157" spans="1:36" s="84" customFormat="1" ht="14.1" customHeight="1">
      <c r="A157" s="96" t="s">
        <v>1001</v>
      </c>
      <c r="B157" s="382" t="s">
        <v>406</v>
      </c>
      <c r="C157" s="382"/>
      <c r="D157" s="382"/>
      <c r="E157" s="382"/>
      <c r="F157" s="238" t="s">
        <v>144</v>
      </c>
      <c r="G157" s="238"/>
      <c r="H157" s="238"/>
      <c r="I157" s="238"/>
      <c r="J157" s="442" t="s">
        <v>131</v>
      </c>
      <c r="K157" s="159">
        <v>40</v>
      </c>
      <c r="L157" s="159"/>
      <c r="M157" s="159"/>
      <c r="N157" s="159"/>
      <c r="O157" s="159"/>
      <c r="P157" s="159"/>
      <c r="Q157" s="160"/>
      <c r="R157" s="194" t="s">
        <v>391</v>
      </c>
      <c r="S157" s="194"/>
      <c r="T157" s="194"/>
      <c r="U157" s="194"/>
      <c r="V157" s="194"/>
      <c r="W157" s="439">
        <v>422.35</v>
      </c>
      <c r="X157" s="440"/>
      <c r="Y157" s="441"/>
      <c r="Z157" s="423" t="s">
        <v>1039</v>
      </c>
      <c r="AA157" s="427"/>
      <c r="AB157" s="427"/>
      <c r="AC157" s="428"/>
    </row>
    <row r="158" spans="1:36" s="84" customFormat="1" ht="14.1" customHeight="1">
      <c r="A158" s="96" t="s">
        <v>1002</v>
      </c>
      <c r="B158" s="382" t="s">
        <v>406</v>
      </c>
      <c r="C158" s="382"/>
      <c r="D158" s="382"/>
      <c r="E158" s="382"/>
      <c r="F158" s="238" t="s">
        <v>144</v>
      </c>
      <c r="G158" s="238"/>
      <c r="H158" s="238"/>
      <c r="I158" s="238"/>
      <c r="J158" s="443"/>
      <c r="K158" s="159">
        <v>41</v>
      </c>
      <c r="L158" s="159"/>
      <c r="M158" s="159"/>
      <c r="N158" s="159"/>
      <c r="O158" s="159"/>
      <c r="P158" s="159"/>
      <c r="Q158" s="160"/>
      <c r="R158" s="173" t="s">
        <v>392</v>
      </c>
      <c r="S158" s="174"/>
      <c r="T158" s="174"/>
      <c r="U158" s="174"/>
      <c r="V158" s="175"/>
      <c r="W158" s="436">
        <v>427.22</v>
      </c>
      <c r="X158" s="437"/>
      <c r="Y158" s="438"/>
      <c r="Z158" s="423" t="s">
        <v>1039</v>
      </c>
      <c r="AA158" s="427"/>
      <c r="AB158" s="427"/>
      <c r="AC158" s="428"/>
    </row>
    <row r="159" spans="1:36" s="84" customFormat="1" ht="14.1" customHeight="1">
      <c r="A159" s="96" t="s">
        <v>1003</v>
      </c>
      <c r="B159" s="382" t="s">
        <v>406</v>
      </c>
      <c r="C159" s="382"/>
      <c r="D159" s="382"/>
      <c r="E159" s="382"/>
      <c r="F159" s="238" t="s">
        <v>144</v>
      </c>
      <c r="G159" s="238"/>
      <c r="H159" s="238"/>
      <c r="I159" s="238"/>
      <c r="J159" s="443"/>
      <c r="K159" s="159">
        <v>42</v>
      </c>
      <c r="L159" s="159"/>
      <c r="M159" s="159"/>
      <c r="N159" s="159"/>
      <c r="O159" s="159"/>
      <c r="P159" s="159"/>
      <c r="Q159" s="160"/>
      <c r="R159" s="152" t="s">
        <v>393</v>
      </c>
      <c r="S159" s="153"/>
      <c r="T159" s="153"/>
      <c r="U159" s="153"/>
      <c r="V159" s="154"/>
      <c r="W159" s="234">
        <v>509.93</v>
      </c>
      <c r="X159" s="235"/>
      <c r="Y159" s="426"/>
      <c r="Z159" s="423" t="s">
        <v>1039</v>
      </c>
      <c r="AA159" s="427"/>
      <c r="AB159" s="427"/>
      <c r="AC159" s="428"/>
    </row>
    <row r="160" spans="1:36" s="84" customFormat="1" ht="14.1" customHeight="1">
      <c r="A160" s="96" t="s">
        <v>1004</v>
      </c>
      <c r="B160" s="382" t="s">
        <v>406</v>
      </c>
      <c r="C160" s="382"/>
      <c r="D160" s="382"/>
      <c r="E160" s="382"/>
      <c r="F160" s="238" t="s">
        <v>144</v>
      </c>
      <c r="G160" s="238"/>
      <c r="H160" s="238"/>
      <c r="I160" s="238"/>
      <c r="J160" s="443"/>
      <c r="K160" s="159">
        <v>43</v>
      </c>
      <c r="L160" s="159"/>
      <c r="M160" s="159"/>
      <c r="N160" s="159"/>
      <c r="O160" s="159"/>
      <c r="P160" s="159"/>
      <c r="Q160" s="160"/>
      <c r="R160" s="152" t="s">
        <v>394</v>
      </c>
      <c r="S160" s="153"/>
      <c r="T160" s="153"/>
      <c r="U160" s="153"/>
      <c r="V160" s="154"/>
      <c r="W160" s="234">
        <v>684.19</v>
      </c>
      <c r="X160" s="235"/>
      <c r="Y160" s="426"/>
      <c r="Z160" s="423" t="s">
        <v>1039</v>
      </c>
      <c r="AA160" s="427"/>
      <c r="AB160" s="427"/>
      <c r="AC160" s="428"/>
    </row>
    <row r="161" spans="1:29" s="84" customFormat="1" ht="14.1" customHeight="1">
      <c r="A161" s="96" t="s">
        <v>1005</v>
      </c>
      <c r="B161" s="382" t="s">
        <v>406</v>
      </c>
      <c r="C161" s="382"/>
      <c r="D161" s="382"/>
      <c r="E161" s="382"/>
      <c r="F161" s="238" t="s">
        <v>144</v>
      </c>
      <c r="G161" s="238"/>
      <c r="H161" s="238"/>
      <c r="I161" s="238"/>
      <c r="J161" s="443"/>
      <c r="K161" s="159">
        <v>44</v>
      </c>
      <c r="L161" s="159"/>
      <c r="M161" s="159"/>
      <c r="N161" s="159"/>
      <c r="O161" s="159"/>
      <c r="P161" s="159"/>
      <c r="Q161" s="160"/>
      <c r="R161" s="152" t="s">
        <v>395</v>
      </c>
      <c r="S161" s="153"/>
      <c r="T161" s="153"/>
      <c r="U161" s="153"/>
      <c r="V161" s="154"/>
      <c r="W161" s="234">
        <v>819.25</v>
      </c>
      <c r="X161" s="235"/>
      <c r="Y161" s="426"/>
      <c r="Z161" s="423" t="s">
        <v>1039</v>
      </c>
      <c r="AA161" s="427"/>
      <c r="AB161" s="427"/>
      <c r="AC161" s="428"/>
    </row>
    <row r="162" spans="1:29" s="84" customFormat="1" ht="14.1" customHeight="1">
      <c r="A162" s="96" t="s">
        <v>1006</v>
      </c>
      <c r="B162" s="382" t="s">
        <v>406</v>
      </c>
      <c r="C162" s="382"/>
      <c r="D162" s="382"/>
      <c r="E162" s="382"/>
      <c r="F162" s="238" t="s">
        <v>144</v>
      </c>
      <c r="G162" s="238"/>
      <c r="H162" s="238"/>
      <c r="I162" s="238"/>
      <c r="J162" s="443"/>
      <c r="K162" s="159">
        <v>45</v>
      </c>
      <c r="L162" s="159"/>
      <c r="M162" s="159"/>
      <c r="N162" s="159"/>
      <c r="O162" s="159"/>
      <c r="P162" s="159"/>
      <c r="Q162" s="160"/>
      <c r="R162" s="152" t="s">
        <v>396</v>
      </c>
      <c r="S162" s="153"/>
      <c r="T162" s="153"/>
      <c r="U162" s="153"/>
      <c r="V162" s="154"/>
      <c r="W162" s="234">
        <v>1116.5999999999999</v>
      </c>
      <c r="X162" s="235"/>
      <c r="Y162" s="426"/>
      <c r="Z162" s="423" t="s">
        <v>1039</v>
      </c>
      <c r="AA162" s="427"/>
      <c r="AB162" s="427"/>
      <c r="AC162" s="428"/>
    </row>
    <row r="163" spans="1:29">
      <c r="A163" s="96" t="s">
        <v>1007</v>
      </c>
      <c r="B163" s="382" t="s">
        <v>406</v>
      </c>
      <c r="C163" s="382"/>
      <c r="D163" s="382"/>
      <c r="E163" s="382"/>
      <c r="F163" s="238" t="s">
        <v>144</v>
      </c>
      <c r="G163" s="238"/>
      <c r="H163" s="238"/>
      <c r="I163" s="238"/>
      <c r="J163" s="444"/>
      <c r="K163" s="159">
        <v>46</v>
      </c>
      <c r="L163" s="159"/>
      <c r="M163" s="159"/>
      <c r="N163" s="159"/>
      <c r="O163" s="159"/>
      <c r="P163" s="159"/>
      <c r="Q163" s="160"/>
      <c r="R163" s="152" t="s">
        <v>397</v>
      </c>
      <c r="S163" s="153"/>
      <c r="T163" s="153"/>
      <c r="U163" s="153"/>
      <c r="V163" s="154"/>
      <c r="W163" s="234">
        <v>1434.3</v>
      </c>
      <c r="X163" s="235"/>
      <c r="Y163" s="426"/>
      <c r="Z163" s="423" t="s">
        <v>1039</v>
      </c>
      <c r="AA163" s="427"/>
      <c r="AB163" s="427"/>
      <c r="AC163" s="428"/>
    </row>
    <row r="164" spans="1:29">
      <c r="A164" s="155" t="s">
        <v>407</v>
      </c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</row>
    <row r="165" spans="1:29" customFormat="1">
      <c r="A165" s="71" t="s">
        <v>1012</v>
      </c>
      <c r="B165" s="288" t="s">
        <v>1023</v>
      </c>
      <c r="C165" s="288"/>
      <c r="D165" s="288"/>
      <c r="E165" s="288"/>
      <c r="F165" s="221" t="s">
        <v>1024</v>
      </c>
      <c r="G165" s="221"/>
      <c r="H165" s="221"/>
      <c r="I165" s="221"/>
      <c r="J165" s="390" t="s">
        <v>378</v>
      </c>
      <c r="K165" s="387">
        <v>40</v>
      </c>
      <c r="L165" s="388"/>
      <c r="M165" s="388"/>
      <c r="N165" s="388"/>
      <c r="O165" s="388"/>
      <c r="P165" s="388"/>
      <c r="Q165" s="389"/>
      <c r="R165" s="187" t="s">
        <v>1025</v>
      </c>
      <c r="S165" s="253"/>
      <c r="T165" s="253"/>
      <c r="U165" s="253"/>
      <c r="V165" s="393"/>
      <c r="W165" s="394"/>
      <c r="X165" s="395"/>
      <c r="Y165" s="395"/>
      <c r="Z165" s="187" t="s">
        <v>1026</v>
      </c>
      <c r="AA165" s="253"/>
      <c r="AB165" s="253"/>
      <c r="AC165" s="393"/>
    </row>
    <row r="166" spans="1:29" customFormat="1">
      <c r="A166" s="71" t="s">
        <v>1013</v>
      </c>
      <c r="B166" s="288" t="s">
        <v>1023</v>
      </c>
      <c r="C166" s="288"/>
      <c r="D166" s="288"/>
      <c r="E166" s="288"/>
      <c r="F166" s="221" t="s">
        <v>1024</v>
      </c>
      <c r="G166" s="221"/>
      <c r="H166" s="221"/>
      <c r="I166" s="221"/>
      <c r="J166" s="391"/>
      <c r="K166" s="387">
        <v>40</v>
      </c>
      <c r="L166" s="388"/>
      <c r="M166" s="388"/>
      <c r="N166" s="388"/>
      <c r="O166" s="388"/>
      <c r="P166" s="388"/>
      <c r="Q166" s="389"/>
      <c r="R166" s="187" t="s">
        <v>1027</v>
      </c>
      <c r="S166" s="253"/>
      <c r="T166" s="253"/>
      <c r="U166" s="253"/>
      <c r="V166" s="393"/>
      <c r="W166" s="394"/>
      <c r="X166" s="395"/>
      <c r="Y166" s="395"/>
      <c r="Z166" s="187" t="s">
        <v>1026</v>
      </c>
      <c r="AA166" s="253"/>
      <c r="AB166" s="253"/>
      <c r="AC166" s="393"/>
    </row>
    <row r="167" spans="1:29" customFormat="1">
      <c r="A167" s="71" t="s">
        <v>1014</v>
      </c>
      <c r="B167" s="288" t="s">
        <v>1023</v>
      </c>
      <c r="C167" s="288"/>
      <c r="D167" s="288"/>
      <c r="E167" s="288"/>
      <c r="F167" s="221" t="s">
        <v>1024</v>
      </c>
      <c r="G167" s="221"/>
      <c r="H167" s="221"/>
      <c r="I167" s="221"/>
      <c r="J167" s="391"/>
      <c r="K167" s="387">
        <v>40</v>
      </c>
      <c r="L167" s="388"/>
      <c r="M167" s="388"/>
      <c r="N167" s="388"/>
      <c r="O167" s="388"/>
      <c r="P167" s="388"/>
      <c r="Q167" s="389"/>
      <c r="R167" s="187" t="s">
        <v>1028</v>
      </c>
      <c r="S167" s="253"/>
      <c r="T167" s="253"/>
      <c r="U167" s="253"/>
      <c r="V167" s="393"/>
      <c r="W167" s="394"/>
      <c r="X167" s="395"/>
      <c r="Y167" s="395"/>
      <c r="Z167" s="187" t="s">
        <v>1026</v>
      </c>
      <c r="AA167" s="253"/>
      <c r="AB167" s="253"/>
      <c r="AC167" s="393"/>
    </row>
    <row r="168" spans="1:29" customFormat="1">
      <c r="A168" s="71" t="s">
        <v>1015</v>
      </c>
      <c r="B168" s="288" t="s">
        <v>1023</v>
      </c>
      <c r="C168" s="288"/>
      <c r="D168" s="288"/>
      <c r="E168" s="288"/>
      <c r="F168" s="221" t="s">
        <v>1024</v>
      </c>
      <c r="G168" s="221"/>
      <c r="H168" s="221"/>
      <c r="I168" s="221"/>
      <c r="J168" s="391"/>
      <c r="K168" s="387">
        <v>40</v>
      </c>
      <c r="L168" s="388"/>
      <c r="M168" s="388"/>
      <c r="N168" s="388"/>
      <c r="O168" s="388"/>
      <c r="P168" s="388"/>
      <c r="Q168" s="389"/>
      <c r="R168" s="187" t="s">
        <v>1029</v>
      </c>
      <c r="S168" s="253"/>
      <c r="T168" s="253"/>
      <c r="U168" s="253"/>
      <c r="V168" s="393"/>
      <c r="W168" s="394"/>
      <c r="X168" s="395"/>
      <c r="Y168" s="395"/>
      <c r="Z168" s="187" t="s">
        <v>1026</v>
      </c>
      <c r="AA168" s="253"/>
      <c r="AB168" s="253"/>
      <c r="AC168" s="393"/>
    </row>
    <row r="169" spans="1:29">
      <c r="A169" s="71" t="s">
        <v>1016</v>
      </c>
      <c r="B169" s="288" t="s">
        <v>1023</v>
      </c>
      <c r="C169" s="288"/>
      <c r="D169" s="288"/>
      <c r="E169" s="288"/>
      <c r="F169" s="221" t="s">
        <v>1024</v>
      </c>
      <c r="G169" s="221"/>
      <c r="H169" s="221"/>
      <c r="I169" s="221"/>
      <c r="J169" s="391"/>
      <c r="K169" s="387">
        <v>40</v>
      </c>
      <c r="L169" s="388"/>
      <c r="M169" s="388"/>
      <c r="N169" s="388"/>
      <c r="O169" s="388"/>
      <c r="P169" s="388"/>
      <c r="Q169" s="389"/>
      <c r="R169" s="187" t="s">
        <v>1030</v>
      </c>
      <c r="S169" s="253"/>
      <c r="T169" s="253"/>
      <c r="U169" s="253"/>
      <c r="V169" s="393"/>
      <c r="W169" s="394"/>
      <c r="X169" s="395"/>
      <c r="Y169" s="395"/>
      <c r="Z169" s="187" t="s">
        <v>1026</v>
      </c>
      <c r="AA169" s="253"/>
      <c r="AB169" s="253"/>
      <c r="AC169" s="393"/>
    </row>
    <row r="170" spans="1:29">
      <c r="A170" s="71" t="s">
        <v>1017</v>
      </c>
      <c r="B170" s="288" t="s">
        <v>1023</v>
      </c>
      <c r="C170" s="288"/>
      <c r="D170" s="288"/>
      <c r="E170" s="288"/>
      <c r="F170" s="221" t="s">
        <v>1024</v>
      </c>
      <c r="G170" s="221"/>
      <c r="H170" s="221"/>
      <c r="I170" s="221"/>
      <c r="J170" s="391"/>
      <c r="K170" s="387">
        <v>40</v>
      </c>
      <c r="L170" s="388"/>
      <c r="M170" s="388"/>
      <c r="N170" s="388"/>
      <c r="O170" s="388"/>
      <c r="P170" s="388"/>
      <c r="Q170" s="389"/>
      <c r="R170" s="187" t="s">
        <v>1031</v>
      </c>
      <c r="S170" s="253"/>
      <c r="T170" s="253"/>
      <c r="U170" s="253"/>
      <c r="V170" s="393"/>
      <c r="W170" s="394"/>
      <c r="X170" s="395"/>
      <c r="Y170" s="395"/>
      <c r="Z170" s="187" t="s">
        <v>1026</v>
      </c>
      <c r="AA170" s="253"/>
      <c r="AB170" s="253"/>
      <c r="AC170" s="393"/>
    </row>
    <row r="171" spans="1:29">
      <c r="A171" s="71" t="s">
        <v>1018</v>
      </c>
      <c r="B171" s="288" t="s">
        <v>1023</v>
      </c>
      <c r="C171" s="288"/>
      <c r="D171" s="288"/>
      <c r="E171" s="288"/>
      <c r="F171" s="221" t="s">
        <v>1024</v>
      </c>
      <c r="G171" s="221"/>
      <c r="H171" s="221"/>
      <c r="I171" s="221"/>
      <c r="J171" s="391"/>
      <c r="K171" s="387">
        <v>40</v>
      </c>
      <c r="L171" s="388"/>
      <c r="M171" s="388"/>
      <c r="N171" s="388"/>
      <c r="O171" s="388"/>
      <c r="P171" s="388"/>
      <c r="Q171" s="389"/>
      <c r="R171" s="187" t="s">
        <v>1032</v>
      </c>
      <c r="S171" s="253"/>
      <c r="T171" s="253"/>
      <c r="U171" s="253"/>
      <c r="V171" s="393"/>
      <c r="W171" s="394"/>
      <c r="X171" s="395"/>
      <c r="Y171" s="395"/>
      <c r="Z171" s="187" t="s">
        <v>1026</v>
      </c>
      <c r="AA171" s="253"/>
      <c r="AB171" s="253"/>
      <c r="AC171" s="393"/>
    </row>
    <row r="172" spans="1:29">
      <c r="A172" s="71" t="s">
        <v>1019</v>
      </c>
      <c r="B172" s="288" t="s">
        <v>1023</v>
      </c>
      <c r="C172" s="288"/>
      <c r="D172" s="288"/>
      <c r="E172" s="288"/>
      <c r="F172" s="221" t="s">
        <v>1024</v>
      </c>
      <c r="G172" s="221"/>
      <c r="H172" s="221"/>
      <c r="I172" s="221"/>
      <c r="J172" s="391"/>
      <c r="K172" s="387">
        <v>40</v>
      </c>
      <c r="L172" s="388"/>
      <c r="M172" s="388"/>
      <c r="N172" s="388"/>
      <c r="O172" s="388"/>
      <c r="P172" s="388"/>
      <c r="Q172" s="389"/>
      <c r="R172" s="187" t="s">
        <v>1033</v>
      </c>
      <c r="S172" s="253"/>
      <c r="T172" s="253"/>
      <c r="U172" s="253"/>
      <c r="V172" s="393"/>
      <c r="W172" s="394"/>
      <c r="X172" s="395"/>
      <c r="Y172" s="395"/>
      <c r="Z172" s="187" t="s">
        <v>1026</v>
      </c>
      <c r="AA172" s="253"/>
      <c r="AB172" s="253"/>
      <c r="AC172" s="393"/>
    </row>
    <row r="173" spans="1:29">
      <c r="A173" s="71" t="s">
        <v>1020</v>
      </c>
      <c r="B173" s="288" t="s">
        <v>1023</v>
      </c>
      <c r="C173" s="288"/>
      <c r="D173" s="288"/>
      <c r="E173" s="288"/>
      <c r="F173" s="221" t="s">
        <v>1024</v>
      </c>
      <c r="G173" s="221"/>
      <c r="H173" s="221"/>
      <c r="I173" s="221"/>
      <c r="J173" s="391"/>
      <c r="K173" s="387">
        <v>40</v>
      </c>
      <c r="L173" s="388"/>
      <c r="M173" s="388"/>
      <c r="N173" s="388"/>
      <c r="O173" s="388"/>
      <c r="P173" s="388"/>
      <c r="Q173" s="389"/>
      <c r="R173" s="187" t="s">
        <v>1034</v>
      </c>
      <c r="S173" s="253"/>
      <c r="T173" s="253"/>
      <c r="U173" s="253"/>
      <c r="V173" s="393"/>
      <c r="W173" s="394"/>
      <c r="X173" s="395"/>
      <c r="Y173" s="395"/>
      <c r="Z173" s="187" t="s">
        <v>896</v>
      </c>
      <c r="AA173" s="253"/>
      <c r="AB173" s="253"/>
      <c r="AC173" s="393"/>
    </row>
    <row r="174" spans="1:29">
      <c r="A174" s="71" t="s">
        <v>1021</v>
      </c>
      <c r="B174" s="288" t="s">
        <v>1023</v>
      </c>
      <c r="C174" s="288"/>
      <c r="D174" s="288"/>
      <c r="E174" s="288"/>
      <c r="F174" s="221" t="s">
        <v>1024</v>
      </c>
      <c r="G174" s="221"/>
      <c r="H174" s="221"/>
      <c r="I174" s="221"/>
      <c r="J174" s="391"/>
      <c r="K174" s="387">
        <v>40</v>
      </c>
      <c r="L174" s="388"/>
      <c r="M174" s="388"/>
      <c r="N174" s="388"/>
      <c r="O174" s="388"/>
      <c r="P174" s="388"/>
      <c r="Q174" s="389"/>
      <c r="R174" s="187" t="s">
        <v>1035</v>
      </c>
      <c r="S174" s="253"/>
      <c r="T174" s="253"/>
      <c r="U174" s="253"/>
      <c r="V174" s="393"/>
      <c r="W174" s="394"/>
      <c r="X174" s="395"/>
      <c r="Y174" s="395"/>
      <c r="Z174" s="187" t="s">
        <v>896</v>
      </c>
      <c r="AA174" s="253"/>
      <c r="AB174" s="253"/>
      <c r="AC174" s="393"/>
    </row>
    <row r="175" spans="1:29">
      <c r="A175" s="71" t="s">
        <v>1022</v>
      </c>
      <c r="B175" s="288" t="s">
        <v>1023</v>
      </c>
      <c r="C175" s="288"/>
      <c r="D175" s="288"/>
      <c r="E175" s="288"/>
      <c r="F175" s="221" t="s">
        <v>1024</v>
      </c>
      <c r="G175" s="221"/>
      <c r="H175" s="221"/>
      <c r="I175" s="221"/>
      <c r="J175" s="392"/>
      <c r="K175" s="387">
        <v>40</v>
      </c>
      <c r="L175" s="388"/>
      <c r="M175" s="388"/>
      <c r="N175" s="388"/>
      <c r="O175" s="388"/>
      <c r="P175" s="388"/>
      <c r="Q175" s="389"/>
      <c r="R175" s="187" t="s">
        <v>1036</v>
      </c>
      <c r="S175" s="253"/>
      <c r="T175" s="253"/>
      <c r="U175" s="253"/>
      <c r="V175" s="393"/>
      <c r="W175" s="394"/>
      <c r="X175" s="395"/>
      <c r="Y175" s="395"/>
      <c r="Z175" s="187" t="s">
        <v>1037</v>
      </c>
      <c r="AA175" s="253"/>
      <c r="AB175" s="253"/>
      <c r="AC175" s="393"/>
    </row>
    <row r="178" spans="1:29">
      <c r="A178"/>
      <c r="B178" s="37" t="s">
        <v>1446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4"/>
      <c r="X178" s="44"/>
      <c r="Y178" s="44"/>
      <c r="Z178" s="3"/>
      <c r="AA178"/>
      <c r="AB178"/>
      <c r="AC178"/>
    </row>
    <row r="179" spans="1:29">
      <c r="A179"/>
      <c r="B179" s="84" t="s">
        <v>1444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4"/>
      <c r="X179" s="44"/>
      <c r="Y179" s="44"/>
      <c r="Z179" s="3"/>
      <c r="AA179"/>
      <c r="AB179"/>
      <c r="AC179"/>
    </row>
    <row r="180" spans="1:29" ht="14.25">
      <c r="A180"/>
      <c r="B180" s="38" t="s">
        <v>1445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4"/>
      <c r="X180" s="44"/>
      <c r="Y180" s="44"/>
      <c r="Z180" s="3"/>
      <c r="AA180"/>
      <c r="AB180"/>
      <c r="AC180"/>
    </row>
    <row r="181" spans="1:29" ht="14.25">
      <c r="A181"/>
      <c r="B181" s="38" t="s">
        <v>469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4"/>
      <c r="X181" s="44"/>
      <c r="Y181" s="44"/>
      <c r="Z181" s="3"/>
      <c r="AA181"/>
      <c r="AB181"/>
      <c r="AC181"/>
    </row>
  </sheetData>
  <sheetProtection password="8BF1" sheet="1" objects="1" scenarios="1" formatCells="0" formatColumns="0" formatRows="0" insertColumns="0" insertRows="0" insertHyperlinks="0" deleteColumns="0" deleteRows="0" sort="0" autoFilter="0" pivotTables="0"/>
  <mergeCells count="1000">
    <mergeCell ref="W121:Y121"/>
    <mergeCell ref="B115:E115"/>
    <mergeCell ref="Z122:AC122"/>
    <mergeCell ref="B122:E122"/>
    <mergeCell ref="F122:I122"/>
    <mergeCell ref="K122:Q122"/>
    <mergeCell ref="R122:V122"/>
    <mergeCell ref="W122:Y122"/>
    <mergeCell ref="B119:E119"/>
    <mergeCell ref="F119:I119"/>
    <mergeCell ref="J119:J122"/>
    <mergeCell ref="K119:Q119"/>
    <mergeCell ref="R119:V119"/>
    <mergeCell ref="W119:Y119"/>
    <mergeCell ref="Z119:AC119"/>
    <mergeCell ref="B120:E120"/>
    <mergeCell ref="F120:I120"/>
    <mergeCell ref="K120:Q120"/>
    <mergeCell ref="R120:V120"/>
    <mergeCell ref="W120:Y120"/>
    <mergeCell ref="Z120:AC120"/>
    <mergeCell ref="B121:E121"/>
    <mergeCell ref="F121:I121"/>
    <mergeCell ref="K121:Q121"/>
    <mergeCell ref="R121:V121"/>
    <mergeCell ref="B107:E107"/>
    <mergeCell ref="K111:Q111"/>
    <mergeCell ref="Z121:AC121"/>
    <mergeCell ref="K112:Q112"/>
    <mergeCell ref="R112:V112"/>
    <mergeCell ref="W112:Y112"/>
    <mergeCell ref="Z110:AC110"/>
    <mergeCell ref="Z116:AC116"/>
    <mergeCell ref="F115:I115"/>
    <mergeCell ref="J115:J118"/>
    <mergeCell ref="K115:Q115"/>
    <mergeCell ref="R115:V115"/>
    <mergeCell ref="W115:Y115"/>
    <mergeCell ref="Z115:AC115"/>
    <mergeCell ref="Z118:AC118"/>
    <mergeCell ref="R118:V118"/>
    <mergeCell ref="W118:Y118"/>
    <mergeCell ref="F118:I118"/>
    <mergeCell ref="K118:Q118"/>
    <mergeCell ref="R110:V110"/>
    <mergeCell ref="W110:Y110"/>
    <mergeCell ref="R111:V111"/>
    <mergeCell ref="W111:Y111"/>
    <mergeCell ref="B116:E116"/>
    <mergeCell ref="F116:I116"/>
    <mergeCell ref="K116:Q116"/>
    <mergeCell ref="R116:V116"/>
    <mergeCell ref="W116:Y116"/>
    <mergeCell ref="K113:Q113"/>
    <mergeCell ref="R113:V113"/>
    <mergeCell ref="W113:Y113"/>
    <mergeCell ref="Z112:AC112"/>
    <mergeCell ref="K108:Q108"/>
    <mergeCell ref="R108:V108"/>
    <mergeCell ref="K109:Q109"/>
    <mergeCell ref="R109:V109"/>
    <mergeCell ref="K110:Q110"/>
    <mergeCell ref="K105:Q105"/>
    <mergeCell ref="A114:AC114"/>
    <mergeCell ref="B113:E113"/>
    <mergeCell ref="F113:I113"/>
    <mergeCell ref="R106:V106"/>
    <mergeCell ref="Z107:AC107"/>
    <mergeCell ref="K106:Q106"/>
    <mergeCell ref="R105:V105"/>
    <mergeCell ref="Z105:AC105"/>
    <mergeCell ref="Z106:AC106"/>
    <mergeCell ref="W105:X105"/>
    <mergeCell ref="W106:X106"/>
    <mergeCell ref="J102:J107"/>
    <mergeCell ref="W102:Y102"/>
    <mergeCell ref="Z102:AC102"/>
    <mergeCell ref="W103:Y103"/>
    <mergeCell ref="R102:V102"/>
    <mergeCell ref="K103:Q103"/>
    <mergeCell ref="R103:V103"/>
    <mergeCell ref="B112:E112"/>
    <mergeCell ref="F112:I112"/>
    <mergeCell ref="B111:E111"/>
    <mergeCell ref="F111:I111"/>
    <mergeCell ref="B110:E110"/>
    <mergeCell ref="F110:I110"/>
    <mergeCell ref="B108:E108"/>
    <mergeCell ref="F108:I108"/>
    <mergeCell ref="F107:I107"/>
    <mergeCell ref="B172:E172"/>
    <mergeCell ref="F172:I172"/>
    <mergeCell ref="K172:Q172"/>
    <mergeCell ref="R172:V172"/>
    <mergeCell ref="W172:Y172"/>
    <mergeCell ref="Z172:AC172"/>
    <mergeCell ref="B175:E175"/>
    <mergeCell ref="F175:I175"/>
    <mergeCell ref="K175:Q175"/>
    <mergeCell ref="R175:V175"/>
    <mergeCell ref="W175:Y175"/>
    <mergeCell ref="Z175:AC175"/>
    <mergeCell ref="B173:E173"/>
    <mergeCell ref="F173:I173"/>
    <mergeCell ref="K173:Q173"/>
    <mergeCell ref="R173:V173"/>
    <mergeCell ref="W173:Y173"/>
    <mergeCell ref="Z173:AC173"/>
    <mergeCell ref="B174:E174"/>
    <mergeCell ref="F174:I174"/>
    <mergeCell ref="K174:Q174"/>
    <mergeCell ref="R174:V174"/>
    <mergeCell ref="Z169:AC169"/>
    <mergeCell ref="B170:E170"/>
    <mergeCell ref="F170:I170"/>
    <mergeCell ref="K170:Q170"/>
    <mergeCell ref="R170:V170"/>
    <mergeCell ref="W170:Y170"/>
    <mergeCell ref="Z170:AC170"/>
    <mergeCell ref="B171:E171"/>
    <mergeCell ref="F171:I171"/>
    <mergeCell ref="K171:Q171"/>
    <mergeCell ref="R171:V171"/>
    <mergeCell ref="W171:Y171"/>
    <mergeCell ref="Z171:AC171"/>
    <mergeCell ref="B165:E165"/>
    <mergeCell ref="F165:I165"/>
    <mergeCell ref="J165:J175"/>
    <mergeCell ref="K165:Q165"/>
    <mergeCell ref="R165:V165"/>
    <mergeCell ref="W165:Y165"/>
    <mergeCell ref="Z165:AC165"/>
    <mergeCell ref="B166:E166"/>
    <mergeCell ref="F166:I166"/>
    <mergeCell ref="K166:Q166"/>
    <mergeCell ref="R166:V166"/>
    <mergeCell ref="W166:Y166"/>
    <mergeCell ref="Z166:AC166"/>
    <mergeCell ref="B167:E167"/>
    <mergeCell ref="F167:I167"/>
    <mergeCell ref="K167:Q167"/>
    <mergeCell ref="W174:Y174"/>
    <mergeCell ref="Z174:AC174"/>
    <mergeCell ref="Z168:AC168"/>
    <mergeCell ref="B169:E169"/>
    <mergeCell ref="F169:I169"/>
    <mergeCell ref="K169:Q169"/>
    <mergeCell ref="R169:V169"/>
    <mergeCell ref="W169:Y169"/>
    <mergeCell ref="R167:V167"/>
    <mergeCell ref="W167:Y167"/>
    <mergeCell ref="Z167:AC167"/>
    <mergeCell ref="B168:E168"/>
    <mergeCell ref="F168:I168"/>
    <mergeCell ref="K168:Q168"/>
    <mergeCell ref="R168:V168"/>
    <mergeCell ref="W168:Y168"/>
    <mergeCell ref="Z161:AC161"/>
    <mergeCell ref="J157:J163"/>
    <mergeCell ref="Z157:AC157"/>
    <mergeCell ref="F157:I157"/>
    <mergeCell ref="B161:E161"/>
    <mergeCell ref="F161:I161"/>
    <mergeCell ref="K161:Q161"/>
    <mergeCell ref="R161:V161"/>
    <mergeCell ref="W161:Y161"/>
    <mergeCell ref="B163:E163"/>
    <mergeCell ref="F163:I163"/>
    <mergeCell ref="K163:Q163"/>
    <mergeCell ref="R163:V163"/>
    <mergeCell ref="W163:Y163"/>
    <mergeCell ref="Z163:AC163"/>
    <mergeCell ref="A164:AC164"/>
    <mergeCell ref="B162:E162"/>
    <mergeCell ref="F162:I162"/>
    <mergeCell ref="K162:Q162"/>
    <mergeCell ref="R162:V162"/>
    <mergeCell ref="W162:Y162"/>
    <mergeCell ref="Z162:AC162"/>
    <mergeCell ref="AD149:AJ149"/>
    <mergeCell ref="B158:E158"/>
    <mergeCell ref="K158:Q158"/>
    <mergeCell ref="R158:V158"/>
    <mergeCell ref="W158:Y158"/>
    <mergeCell ref="Z158:AC158"/>
    <mergeCell ref="F158:I158"/>
    <mergeCell ref="B157:E157"/>
    <mergeCell ref="K157:Q157"/>
    <mergeCell ref="R157:V157"/>
    <mergeCell ref="W157:Y157"/>
    <mergeCell ref="A156:AC156"/>
    <mergeCell ref="Z153:AC153"/>
    <mergeCell ref="F153:I153"/>
    <mergeCell ref="W153:Y153"/>
    <mergeCell ref="Z151:AC151"/>
    <mergeCell ref="W150:Y150"/>
    <mergeCell ref="AD150:AJ150"/>
    <mergeCell ref="AD144:AJ144"/>
    <mergeCell ref="AD145:AJ145"/>
    <mergeCell ref="B159:E159"/>
    <mergeCell ref="F159:I159"/>
    <mergeCell ref="K159:Q159"/>
    <mergeCell ref="R159:V159"/>
    <mergeCell ref="W159:Y159"/>
    <mergeCell ref="Z159:AC159"/>
    <mergeCell ref="AD146:AJ146"/>
    <mergeCell ref="R146:V146"/>
    <mergeCell ref="W146:Y146"/>
    <mergeCell ref="Z146:AC146"/>
    <mergeCell ref="F146:I146"/>
    <mergeCell ref="F145:I145"/>
    <mergeCell ref="B145:E145"/>
    <mergeCell ref="K145:Q145"/>
    <mergeCell ref="R145:V145"/>
    <mergeCell ref="W145:Y145"/>
    <mergeCell ref="Z145:AC145"/>
    <mergeCell ref="J145:J155"/>
    <mergeCell ref="B155:E155"/>
    <mergeCell ref="AD148:AJ148"/>
    <mergeCell ref="K155:Q155"/>
    <mergeCell ref="R155:V155"/>
    <mergeCell ref="B160:E160"/>
    <mergeCell ref="F160:I160"/>
    <mergeCell ref="K160:Q160"/>
    <mergeCell ref="R160:V160"/>
    <mergeCell ref="W160:Y160"/>
    <mergeCell ref="Z160:AC160"/>
    <mergeCell ref="AD147:AJ147"/>
    <mergeCell ref="AD123:AJ123"/>
    <mergeCell ref="AD124:AJ124"/>
    <mergeCell ref="AD125:AJ125"/>
    <mergeCell ref="AD126:AJ126"/>
    <mergeCell ref="AD127:AJ127"/>
    <mergeCell ref="AD128:AJ128"/>
    <mergeCell ref="AD129:AJ129"/>
    <mergeCell ref="AD130:AJ130"/>
    <mergeCell ref="A144:AC144"/>
    <mergeCell ref="W140:Y140"/>
    <mergeCell ref="Z140:AC140"/>
    <mergeCell ref="B143:E143"/>
    <mergeCell ref="F141:I141"/>
    <mergeCell ref="J136:J143"/>
    <mergeCell ref="W136:Y136"/>
    <mergeCell ref="Z136:AC136"/>
    <mergeCell ref="K146:Q146"/>
    <mergeCell ref="W155:Y155"/>
    <mergeCell ref="Z155:AC155"/>
    <mergeCell ref="F155:I155"/>
    <mergeCell ref="Z154:AC154"/>
    <mergeCell ref="F154:I154"/>
    <mergeCell ref="Z150:AC150"/>
    <mergeCell ref="B151:E151"/>
    <mergeCell ref="K151:Q151"/>
    <mergeCell ref="B154:E154"/>
    <mergeCell ref="K154:Q154"/>
    <mergeCell ref="R154:V154"/>
    <mergeCell ref="W154:Y154"/>
    <mergeCell ref="B153:E153"/>
    <mergeCell ref="R152:V152"/>
    <mergeCell ref="W152:Y152"/>
    <mergeCell ref="Z152:AC152"/>
    <mergeCell ref="B147:E147"/>
    <mergeCell ref="F147:I147"/>
    <mergeCell ref="K147:Q147"/>
    <mergeCell ref="R147:V147"/>
    <mergeCell ref="W147:Y147"/>
    <mergeCell ref="Z147:AC147"/>
    <mergeCell ref="B146:E146"/>
    <mergeCell ref="K153:Q153"/>
    <mergeCell ref="R153:V153"/>
    <mergeCell ref="B152:E152"/>
    <mergeCell ref="K152:Q152"/>
    <mergeCell ref="W148:Y148"/>
    <mergeCell ref="Z148:AC148"/>
    <mergeCell ref="B149:E149"/>
    <mergeCell ref="K149:Q149"/>
    <mergeCell ref="R149:V149"/>
    <mergeCell ref="W149:Y149"/>
    <mergeCell ref="Z149:AC149"/>
    <mergeCell ref="B148:E148"/>
    <mergeCell ref="K148:Q148"/>
    <mergeCell ref="R148:V148"/>
    <mergeCell ref="B150:E150"/>
    <mergeCell ref="K150:Q150"/>
    <mergeCell ref="R150:V150"/>
    <mergeCell ref="Z143:AC143"/>
    <mergeCell ref="F143:I143"/>
    <mergeCell ref="B142:E142"/>
    <mergeCell ref="K142:Q142"/>
    <mergeCell ref="R142:V142"/>
    <mergeCell ref="W142:Y142"/>
    <mergeCell ref="Z142:AC142"/>
    <mergeCell ref="F142:I142"/>
    <mergeCell ref="B141:E141"/>
    <mergeCell ref="K141:Q141"/>
    <mergeCell ref="R141:V141"/>
    <mergeCell ref="W141:Y141"/>
    <mergeCell ref="Z141:AC141"/>
    <mergeCell ref="F140:I140"/>
    <mergeCell ref="K143:Q143"/>
    <mergeCell ref="R143:V143"/>
    <mergeCell ref="W143:Y143"/>
    <mergeCell ref="B140:E140"/>
    <mergeCell ref="K140:Q140"/>
    <mergeCell ref="R140:V140"/>
    <mergeCell ref="B134:E134"/>
    <mergeCell ref="K134:Q134"/>
    <mergeCell ref="R134:V134"/>
    <mergeCell ref="F134:I134"/>
    <mergeCell ref="W134:Y134"/>
    <mergeCell ref="B137:E137"/>
    <mergeCell ref="K137:Q137"/>
    <mergeCell ref="R137:V137"/>
    <mergeCell ref="W137:Y137"/>
    <mergeCell ref="F136:I136"/>
    <mergeCell ref="B136:E136"/>
    <mergeCell ref="K136:Q136"/>
    <mergeCell ref="W131:Y131"/>
    <mergeCell ref="W132:Y132"/>
    <mergeCell ref="B130:E130"/>
    <mergeCell ref="K130:Q130"/>
    <mergeCell ref="R130:V130"/>
    <mergeCell ref="F130:I130"/>
    <mergeCell ref="Z137:AC137"/>
    <mergeCell ref="Z138:AC138"/>
    <mergeCell ref="B139:E139"/>
    <mergeCell ref="K139:Q139"/>
    <mergeCell ref="R139:V139"/>
    <mergeCell ref="W139:Y139"/>
    <mergeCell ref="Z139:AC139"/>
    <mergeCell ref="F138:I138"/>
    <mergeCell ref="F139:I139"/>
    <mergeCell ref="F137:I137"/>
    <mergeCell ref="B131:E131"/>
    <mergeCell ref="K131:Q131"/>
    <mergeCell ref="W138:Y138"/>
    <mergeCell ref="A135:AC135"/>
    <mergeCell ref="R131:V131"/>
    <mergeCell ref="F131:I131"/>
    <mergeCell ref="B132:E132"/>
    <mergeCell ref="K132:Q132"/>
    <mergeCell ref="Z132:AC132"/>
    <mergeCell ref="Z133:AC133"/>
    <mergeCell ref="B133:E133"/>
    <mergeCell ref="K133:Q133"/>
    <mergeCell ref="R133:V133"/>
    <mergeCell ref="F133:I133"/>
    <mergeCell ref="R136:V136"/>
    <mergeCell ref="B138:E138"/>
    <mergeCell ref="K138:Q138"/>
    <mergeCell ref="R138:V138"/>
    <mergeCell ref="W133:Y133"/>
    <mergeCell ref="Z134:AC134"/>
    <mergeCell ref="R132:V132"/>
    <mergeCell ref="F132:I132"/>
    <mergeCell ref="Z77:AC77"/>
    <mergeCell ref="B79:E79"/>
    <mergeCell ref="K79:Q79"/>
    <mergeCell ref="R83:V83"/>
    <mergeCell ref="K82:Q82"/>
    <mergeCell ref="R129:V129"/>
    <mergeCell ref="Z125:AC125"/>
    <mergeCell ref="Z126:AC126"/>
    <mergeCell ref="Z127:AC127"/>
    <mergeCell ref="B127:E127"/>
    <mergeCell ref="K127:Q127"/>
    <mergeCell ref="R124:V124"/>
    <mergeCell ref="B126:E126"/>
    <mergeCell ref="K126:Q126"/>
    <mergeCell ref="R126:V126"/>
    <mergeCell ref="W127:Y127"/>
    <mergeCell ref="K129:Q129"/>
    <mergeCell ref="K128:Q128"/>
    <mergeCell ref="B118:E118"/>
    <mergeCell ref="B105:E105"/>
    <mergeCell ref="B106:E106"/>
    <mergeCell ref="B109:E109"/>
    <mergeCell ref="F109:I109"/>
    <mergeCell ref="Z113:AC113"/>
    <mergeCell ref="F84:I84"/>
    <mergeCell ref="K84:Q84"/>
    <mergeCell ref="R84:V84"/>
    <mergeCell ref="W86:Y86"/>
    <mergeCell ref="F86:I86"/>
    <mergeCell ref="B83:E83"/>
    <mergeCell ref="K83:Q83"/>
    <mergeCell ref="B84:E84"/>
    <mergeCell ref="A81:AC81"/>
    <mergeCell ref="F83:I83"/>
    <mergeCell ref="R82:V82"/>
    <mergeCell ref="A85:AC85"/>
    <mergeCell ref="B86:E86"/>
    <mergeCell ref="K86:Q86"/>
    <mergeCell ref="R86:V86"/>
    <mergeCell ref="Z86:AC86"/>
    <mergeCell ref="K104:Q104"/>
    <mergeCell ref="R104:V104"/>
    <mergeCell ref="W104:Y104"/>
    <mergeCell ref="R107:V107"/>
    <mergeCell ref="W107:Y107"/>
    <mergeCell ref="F91:I91"/>
    <mergeCell ref="B96:E96"/>
    <mergeCell ref="B97:E97"/>
    <mergeCell ref="B100:E100"/>
    <mergeCell ref="F96:I96"/>
    <mergeCell ref="F94:I94"/>
    <mergeCell ref="B92:E92"/>
    <mergeCell ref="K92:Q92"/>
    <mergeCell ref="R92:V92"/>
    <mergeCell ref="W92:Y92"/>
    <mergeCell ref="F93:I93"/>
    <mergeCell ref="K94:Q94"/>
    <mergeCell ref="K102:Q102"/>
    <mergeCell ref="B104:E104"/>
    <mergeCell ref="F104:I104"/>
    <mergeCell ref="F105:H105"/>
    <mergeCell ref="F106:H106"/>
    <mergeCell ref="Z87:AC87"/>
    <mergeCell ref="W87:Y87"/>
    <mergeCell ref="B87:E87"/>
    <mergeCell ref="F87:I87"/>
    <mergeCell ref="A90:AC90"/>
    <mergeCell ref="R100:V100"/>
    <mergeCell ref="B94:E94"/>
    <mergeCell ref="R94:V94"/>
    <mergeCell ref="W100:Y100"/>
    <mergeCell ref="W94:Y94"/>
    <mergeCell ref="R87:V87"/>
    <mergeCell ref="B88:E88"/>
    <mergeCell ref="K88:Q88"/>
    <mergeCell ref="R88:V88"/>
    <mergeCell ref="Z99:AC99"/>
    <mergeCell ref="F88:I88"/>
    <mergeCell ref="F89:I89"/>
    <mergeCell ref="W88:Y88"/>
    <mergeCell ref="W89:Y89"/>
    <mergeCell ref="F92:I92"/>
    <mergeCell ref="B93:E93"/>
    <mergeCell ref="K93:Q93"/>
    <mergeCell ref="R93:V93"/>
    <mergeCell ref="W91:Y91"/>
    <mergeCell ref="B66:E66"/>
    <mergeCell ref="K66:Q66"/>
    <mergeCell ref="R66:V66"/>
    <mergeCell ref="W66:Y66"/>
    <mergeCell ref="Z66:AC66"/>
    <mergeCell ref="B67:E67"/>
    <mergeCell ref="K74:Q74"/>
    <mergeCell ref="F70:I70"/>
    <mergeCell ref="F71:I71"/>
    <mergeCell ref="K72:Q72"/>
    <mergeCell ref="R72:V72"/>
    <mergeCell ref="K67:Q67"/>
    <mergeCell ref="R67:V67"/>
    <mergeCell ref="W67:Y67"/>
    <mergeCell ref="Z70:AC70"/>
    <mergeCell ref="F66:I66"/>
    <mergeCell ref="F67:I67"/>
    <mergeCell ref="R73:V73"/>
    <mergeCell ref="W73:Y73"/>
    <mergeCell ref="W72:Y72"/>
    <mergeCell ref="Z72:AC72"/>
    <mergeCell ref="Z68:AC68"/>
    <mergeCell ref="B72:E72"/>
    <mergeCell ref="R74:V74"/>
    <mergeCell ref="Z74:AC74"/>
    <mergeCell ref="B73:E73"/>
    <mergeCell ref="K73:Q73"/>
    <mergeCell ref="B71:E71"/>
    <mergeCell ref="F73:I73"/>
    <mergeCell ref="F74:I74"/>
    <mergeCell ref="F72:I72"/>
    <mergeCell ref="R71:V71"/>
    <mergeCell ref="W71:Y71"/>
    <mergeCell ref="Z71:AC71"/>
    <mergeCell ref="J70:J80"/>
    <mergeCell ref="B70:E70"/>
    <mergeCell ref="K70:Q70"/>
    <mergeCell ref="B75:E75"/>
    <mergeCell ref="K75:Q75"/>
    <mergeCell ref="K80:Q80"/>
    <mergeCell ref="R80:V80"/>
    <mergeCell ref="W80:Y80"/>
    <mergeCell ref="Z80:AC80"/>
    <mergeCell ref="Z76:AC76"/>
    <mergeCell ref="R78:V78"/>
    <mergeCell ref="W78:Y78"/>
    <mergeCell ref="Z78:AC78"/>
    <mergeCell ref="R76:V76"/>
    <mergeCell ref="R58:V58"/>
    <mergeCell ref="J58:J68"/>
    <mergeCell ref="B62:E62"/>
    <mergeCell ref="K62:Q62"/>
    <mergeCell ref="R62:V62"/>
    <mergeCell ref="W62:Y62"/>
    <mergeCell ref="Z62:AC62"/>
    <mergeCell ref="B61:E61"/>
    <mergeCell ref="K61:Q61"/>
    <mergeCell ref="R61:V61"/>
    <mergeCell ref="W61:Y61"/>
    <mergeCell ref="Z61:AC61"/>
    <mergeCell ref="K65:Q65"/>
    <mergeCell ref="F68:I68"/>
    <mergeCell ref="Z65:AC65"/>
    <mergeCell ref="Z67:AC67"/>
    <mergeCell ref="R65:V65"/>
    <mergeCell ref="R64:V64"/>
    <mergeCell ref="W64:Y64"/>
    <mergeCell ref="F58:I58"/>
    <mergeCell ref="F59:I59"/>
    <mergeCell ref="B58:E58"/>
    <mergeCell ref="K58:Q58"/>
    <mergeCell ref="B68:E68"/>
    <mergeCell ref="W49:Y49"/>
    <mergeCell ref="Z49:AC49"/>
    <mergeCell ref="B54:E54"/>
    <mergeCell ref="K54:Q54"/>
    <mergeCell ref="R54:V54"/>
    <mergeCell ref="W54:Y54"/>
    <mergeCell ref="Z54:AC54"/>
    <mergeCell ref="B52:E52"/>
    <mergeCell ref="K52:Q52"/>
    <mergeCell ref="R52:V52"/>
    <mergeCell ref="W52:Y52"/>
    <mergeCell ref="Z52:AC52"/>
    <mergeCell ref="B53:E53"/>
    <mergeCell ref="F52:I52"/>
    <mergeCell ref="F53:I53"/>
    <mergeCell ref="F54:I54"/>
    <mergeCell ref="R53:V53"/>
    <mergeCell ref="W53:Y53"/>
    <mergeCell ref="F51:I51"/>
    <mergeCell ref="B50:E50"/>
    <mergeCell ref="K50:Q50"/>
    <mergeCell ref="R50:V50"/>
    <mergeCell ref="W50:Y50"/>
    <mergeCell ref="Z50:AC50"/>
    <mergeCell ref="B55:E55"/>
    <mergeCell ref="K55:Q55"/>
    <mergeCell ref="R55:V55"/>
    <mergeCell ref="W55:Y55"/>
    <mergeCell ref="Z53:AC53"/>
    <mergeCell ref="W58:Y58"/>
    <mergeCell ref="Z58:AC58"/>
    <mergeCell ref="R63:V63"/>
    <mergeCell ref="W63:Y63"/>
    <mergeCell ref="B60:E60"/>
    <mergeCell ref="K60:Q60"/>
    <mergeCell ref="R60:V60"/>
    <mergeCell ref="B63:E63"/>
    <mergeCell ref="K63:Q63"/>
    <mergeCell ref="F55:I55"/>
    <mergeCell ref="F56:I56"/>
    <mergeCell ref="R56:V56"/>
    <mergeCell ref="W56:Y56"/>
    <mergeCell ref="Z56:AC56"/>
    <mergeCell ref="Z63:AC63"/>
    <mergeCell ref="Z55:AC55"/>
    <mergeCell ref="R59:V59"/>
    <mergeCell ref="W59:Y59"/>
    <mergeCell ref="Z59:AC59"/>
    <mergeCell ref="W24:Y24"/>
    <mergeCell ref="K21:Q21"/>
    <mergeCell ref="R21:V21"/>
    <mergeCell ref="Z25:AC25"/>
    <mergeCell ref="B18:E18"/>
    <mergeCell ref="K18:Q18"/>
    <mergeCell ref="B28:E28"/>
    <mergeCell ref="K29:Q29"/>
    <mergeCell ref="R29:V29"/>
    <mergeCell ref="W29:Y29"/>
    <mergeCell ref="W25:Y25"/>
    <mergeCell ref="R19:V19"/>
    <mergeCell ref="W27:Y27"/>
    <mergeCell ref="Z27:AC27"/>
    <mergeCell ref="R26:V26"/>
    <mergeCell ref="W26:Y26"/>
    <mergeCell ref="K26:Q26"/>
    <mergeCell ref="Z26:AC26"/>
    <mergeCell ref="R24:V24"/>
    <mergeCell ref="F24:I24"/>
    <mergeCell ref="Z18:AC18"/>
    <mergeCell ref="K31:Q31"/>
    <mergeCell ref="R31:V31"/>
    <mergeCell ref="W31:Y31"/>
    <mergeCell ref="Z28:AC28"/>
    <mergeCell ref="B34:E34"/>
    <mergeCell ref="K34:Q34"/>
    <mergeCell ref="R34:V34"/>
    <mergeCell ref="W34:Y34"/>
    <mergeCell ref="Z34:AC34"/>
    <mergeCell ref="Z32:AC32"/>
    <mergeCell ref="Z29:AC29"/>
    <mergeCell ref="B30:E30"/>
    <mergeCell ref="K28:Q28"/>
    <mergeCell ref="R28:V28"/>
    <mergeCell ref="W28:Y28"/>
    <mergeCell ref="A33:AC33"/>
    <mergeCell ref="B32:E32"/>
    <mergeCell ref="K32:Q32"/>
    <mergeCell ref="R32:V32"/>
    <mergeCell ref="W32:Y32"/>
    <mergeCell ref="F32:I32"/>
    <mergeCell ref="B31:E31"/>
    <mergeCell ref="F34:I34"/>
    <mergeCell ref="Z31:AC31"/>
    <mergeCell ref="W8:Y8"/>
    <mergeCell ref="A2:AC2"/>
    <mergeCell ref="A7:AC7"/>
    <mergeCell ref="R22:V22"/>
    <mergeCell ref="W22:Y22"/>
    <mergeCell ref="Z22:AC22"/>
    <mergeCell ref="Z20:AC20"/>
    <mergeCell ref="Z23:AC23"/>
    <mergeCell ref="R16:V16"/>
    <mergeCell ref="B21:E21"/>
    <mergeCell ref="B19:E19"/>
    <mergeCell ref="B23:E23"/>
    <mergeCell ref="K23:Q23"/>
    <mergeCell ref="R23:V23"/>
    <mergeCell ref="F19:I19"/>
    <mergeCell ref="F20:I20"/>
    <mergeCell ref="F23:I23"/>
    <mergeCell ref="K19:Q19"/>
    <mergeCell ref="B14:E14"/>
    <mergeCell ref="K9:Q9"/>
    <mergeCell ref="R9:V9"/>
    <mergeCell ref="W9:Y9"/>
    <mergeCell ref="B13:E13"/>
    <mergeCell ref="F18:I18"/>
    <mergeCell ref="B1:E1"/>
    <mergeCell ref="K1:Q1"/>
    <mergeCell ref="R1:V1"/>
    <mergeCell ref="W1:Y1"/>
    <mergeCell ref="W23:Y23"/>
    <mergeCell ref="F1:I1"/>
    <mergeCell ref="F8:I8"/>
    <mergeCell ref="Z1:AC1"/>
    <mergeCell ref="K30:Q30"/>
    <mergeCell ref="R30:V30"/>
    <mergeCell ref="W30:Y30"/>
    <mergeCell ref="Z30:AC30"/>
    <mergeCell ref="B29:E29"/>
    <mergeCell ref="Z24:AC24"/>
    <mergeCell ref="W21:Y21"/>
    <mergeCell ref="Z21:AC21"/>
    <mergeCell ref="W19:Y19"/>
    <mergeCell ref="Z19:AC19"/>
    <mergeCell ref="B20:E20"/>
    <mergeCell ref="K20:Q20"/>
    <mergeCell ref="R20:V20"/>
    <mergeCell ref="W20:Y20"/>
    <mergeCell ref="B24:E24"/>
    <mergeCell ref="K24:Q24"/>
    <mergeCell ref="F31:I31"/>
    <mergeCell ref="W16:Y16"/>
    <mergeCell ref="Z16:AC16"/>
    <mergeCell ref="F15:I15"/>
    <mergeCell ref="F16:I16"/>
    <mergeCell ref="B15:E15"/>
    <mergeCell ref="K15:Q15"/>
    <mergeCell ref="R15:V15"/>
    <mergeCell ref="B25:E25"/>
    <mergeCell ref="K25:Q25"/>
    <mergeCell ref="R25:V25"/>
    <mergeCell ref="B22:E22"/>
    <mergeCell ref="K22:Q22"/>
    <mergeCell ref="J23:J32"/>
    <mergeCell ref="F25:I25"/>
    <mergeCell ref="R27:V27"/>
    <mergeCell ref="B26:E26"/>
    <mergeCell ref="F26:I26"/>
    <mergeCell ref="F27:I27"/>
    <mergeCell ref="F28:I28"/>
    <mergeCell ref="F29:I29"/>
    <mergeCell ref="F30:I30"/>
    <mergeCell ref="B27:E27"/>
    <mergeCell ref="K27:Q27"/>
    <mergeCell ref="K13:Q13"/>
    <mergeCell ref="R13:V13"/>
    <mergeCell ref="R18:V18"/>
    <mergeCell ref="W18:Y18"/>
    <mergeCell ref="Z10:AC10"/>
    <mergeCell ref="B11:E11"/>
    <mergeCell ref="K11:Q11"/>
    <mergeCell ref="R11:V11"/>
    <mergeCell ref="W11:Y11"/>
    <mergeCell ref="Z11:AC11"/>
    <mergeCell ref="A12:AC12"/>
    <mergeCell ref="K14:Q14"/>
    <mergeCell ref="R14:V14"/>
    <mergeCell ref="W14:Y14"/>
    <mergeCell ref="Z14:AC14"/>
    <mergeCell ref="F14:I14"/>
    <mergeCell ref="J13:J22"/>
    <mergeCell ref="B17:E17"/>
    <mergeCell ref="R17:V17"/>
    <mergeCell ref="B16:E16"/>
    <mergeCell ref="K16:Q16"/>
    <mergeCell ref="F21:I21"/>
    <mergeCell ref="F22:I22"/>
    <mergeCell ref="Z15:AC15"/>
    <mergeCell ref="Z5:AC5"/>
    <mergeCell ref="B6:E6"/>
    <mergeCell ref="K6:Q6"/>
    <mergeCell ref="R6:V6"/>
    <mergeCell ref="W6:Y6"/>
    <mergeCell ref="F9:I9"/>
    <mergeCell ref="Z6:AC6"/>
    <mergeCell ref="F5:I5"/>
    <mergeCell ref="F6:I6"/>
    <mergeCell ref="B5:E5"/>
    <mergeCell ref="K5:Q5"/>
    <mergeCell ref="R5:V5"/>
    <mergeCell ref="W5:Y5"/>
    <mergeCell ref="J3:J6"/>
    <mergeCell ref="Z9:AC9"/>
    <mergeCell ref="J8:J11"/>
    <mergeCell ref="F10:I10"/>
    <mergeCell ref="F11:I11"/>
    <mergeCell ref="B10:E10"/>
    <mergeCell ref="K10:Q10"/>
    <mergeCell ref="R10:V10"/>
    <mergeCell ref="W10:Y10"/>
    <mergeCell ref="Z3:AC3"/>
    <mergeCell ref="B4:E4"/>
    <mergeCell ref="K4:Q4"/>
    <mergeCell ref="R4:V4"/>
    <mergeCell ref="W4:Y4"/>
    <mergeCell ref="Z4:AC4"/>
    <mergeCell ref="F3:I3"/>
    <mergeCell ref="F4:I4"/>
    <mergeCell ref="B3:E3"/>
    <mergeCell ref="K3:Q3"/>
    <mergeCell ref="R3:V3"/>
    <mergeCell ref="W3:Y3"/>
    <mergeCell ref="Z8:AC8"/>
    <mergeCell ref="B9:E9"/>
    <mergeCell ref="B8:E8"/>
    <mergeCell ref="K8:Q8"/>
    <mergeCell ref="R8:V8"/>
    <mergeCell ref="Z35:AC35"/>
    <mergeCell ref="Z37:AC37"/>
    <mergeCell ref="Z43:AC43"/>
    <mergeCell ref="W40:Y40"/>
    <mergeCell ref="W36:Y36"/>
    <mergeCell ref="B39:E39"/>
    <mergeCell ref="K39:Q39"/>
    <mergeCell ref="R39:V39"/>
    <mergeCell ref="W39:Y39"/>
    <mergeCell ref="Z39:AC39"/>
    <mergeCell ref="F39:I39"/>
    <mergeCell ref="B38:E38"/>
    <mergeCell ref="K38:Q38"/>
    <mergeCell ref="W17:Y17"/>
    <mergeCell ref="Z17:AC17"/>
    <mergeCell ref="F17:I17"/>
    <mergeCell ref="W15:Y15"/>
    <mergeCell ref="W13:Y13"/>
    <mergeCell ref="Z13:AC13"/>
    <mergeCell ref="B35:E35"/>
    <mergeCell ref="B37:E37"/>
    <mergeCell ref="K37:Q37"/>
    <mergeCell ref="R37:V37"/>
    <mergeCell ref="W37:Y37"/>
    <mergeCell ref="B42:E42"/>
    <mergeCell ref="K42:Q42"/>
    <mergeCell ref="B45:E45"/>
    <mergeCell ref="B43:E43"/>
    <mergeCell ref="K43:Q43"/>
    <mergeCell ref="R43:V43"/>
    <mergeCell ref="W43:Y43"/>
    <mergeCell ref="F43:I43"/>
    <mergeCell ref="F41:I41"/>
    <mergeCell ref="B40:E40"/>
    <mergeCell ref="K40:Q40"/>
    <mergeCell ref="R40:V40"/>
    <mergeCell ref="K45:Q45"/>
    <mergeCell ref="F35:I35"/>
    <mergeCell ref="F36:I36"/>
    <mergeCell ref="F37:I37"/>
    <mergeCell ref="B36:E36"/>
    <mergeCell ref="K36:Q36"/>
    <mergeCell ref="K35:Q35"/>
    <mergeCell ref="F148:I148"/>
    <mergeCell ref="F149:I149"/>
    <mergeCell ref="F150:I150"/>
    <mergeCell ref="F151:I151"/>
    <mergeCell ref="F152:I152"/>
    <mergeCell ref="R151:V151"/>
    <mergeCell ref="W151:Y151"/>
    <mergeCell ref="K51:Q51"/>
    <mergeCell ref="R51:V51"/>
    <mergeCell ref="W65:Y65"/>
    <mergeCell ref="F63:I63"/>
    <mergeCell ref="W60:Y60"/>
    <mergeCell ref="R68:V68"/>
    <mergeCell ref="W68:Y68"/>
    <mergeCell ref="W70:Y70"/>
    <mergeCell ref="W93:Y93"/>
    <mergeCell ref="A101:AC101"/>
    <mergeCell ref="B102:E102"/>
    <mergeCell ref="F102:I102"/>
    <mergeCell ref="B103:E103"/>
    <mergeCell ref="F103:I103"/>
    <mergeCell ref="Z91:AC91"/>
    <mergeCell ref="Z92:AC92"/>
    <mergeCell ref="Z93:AC93"/>
    <mergeCell ref="Z46:AC46"/>
    <mergeCell ref="F45:I45"/>
    <mergeCell ref="F46:I46"/>
    <mergeCell ref="B49:E49"/>
    <mergeCell ref="K49:Q49"/>
    <mergeCell ref="R49:V49"/>
    <mergeCell ref="F64:I64"/>
    <mergeCell ref="B117:E117"/>
    <mergeCell ref="F117:H117"/>
    <mergeCell ref="K117:Q117"/>
    <mergeCell ref="R117:V117"/>
    <mergeCell ref="W117:X117"/>
    <mergeCell ref="Z117:AC117"/>
    <mergeCell ref="Z103:AC103"/>
    <mergeCell ref="Z104:AC104"/>
    <mergeCell ref="K107:Q107"/>
    <mergeCell ref="B89:E89"/>
    <mergeCell ref="K89:Q89"/>
    <mergeCell ref="R89:V89"/>
    <mergeCell ref="J86:J89"/>
    <mergeCell ref="Z88:AC88"/>
    <mergeCell ref="Z89:AC89"/>
    <mergeCell ref="K87:Q87"/>
    <mergeCell ref="Z111:AC111"/>
    <mergeCell ref="A123:AC123"/>
    <mergeCell ref="F125:I125"/>
    <mergeCell ref="F126:I126"/>
    <mergeCell ref="F127:I127"/>
    <mergeCell ref="Z82:AC82"/>
    <mergeCell ref="Z83:AC83"/>
    <mergeCell ref="Z84:AC84"/>
    <mergeCell ref="J82:J84"/>
    <mergeCell ref="B82:E82"/>
    <mergeCell ref="J108:J113"/>
    <mergeCell ref="W109:Y109"/>
    <mergeCell ref="Z109:AC109"/>
    <mergeCell ref="W108:Y108"/>
    <mergeCell ref="Z108:AC108"/>
    <mergeCell ref="K91:Q91"/>
    <mergeCell ref="R91:V91"/>
    <mergeCell ref="K97:Q97"/>
    <mergeCell ref="R97:V97"/>
    <mergeCell ref="K96:Q96"/>
    <mergeCell ref="R96:V96"/>
    <mergeCell ref="Z94:AC94"/>
    <mergeCell ref="Z95:AC95"/>
    <mergeCell ref="Z96:AC96"/>
    <mergeCell ref="Z97:AC97"/>
    <mergeCell ref="F61:I61"/>
    <mergeCell ref="F62:I62"/>
    <mergeCell ref="W47:Y47"/>
    <mergeCell ref="Z47:AC47"/>
    <mergeCell ref="K53:Q53"/>
    <mergeCell ref="R38:V38"/>
    <mergeCell ref="W38:Y38"/>
    <mergeCell ref="F50:I50"/>
    <mergeCell ref="B47:E47"/>
    <mergeCell ref="K47:Q47"/>
    <mergeCell ref="R47:V47"/>
    <mergeCell ref="B48:E48"/>
    <mergeCell ref="K48:Q48"/>
    <mergeCell ref="R48:V48"/>
    <mergeCell ref="W48:Y48"/>
    <mergeCell ref="Z48:AC48"/>
    <mergeCell ref="F47:I47"/>
    <mergeCell ref="F48:I48"/>
    <mergeCell ref="J45:J56"/>
    <mergeCell ref="F38:I38"/>
    <mergeCell ref="F49:I49"/>
    <mergeCell ref="Z40:AC40"/>
    <mergeCell ref="F40:I40"/>
    <mergeCell ref="Z51:AC51"/>
    <mergeCell ref="F60:I60"/>
    <mergeCell ref="Z60:AC60"/>
    <mergeCell ref="F13:I13"/>
    <mergeCell ref="F82:I82"/>
    <mergeCell ref="B78:E78"/>
    <mergeCell ref="K78:Q78"/>
    <mergeCell ref="F78:I78"/>
    <mergeCell ref="B76:E76"/>
    <mergeCell ref="K76:Q76"/>
    <mergeCell ref="B77:E77"/>
    <mergeCell ref="K77:Q77"/>
    <mergeCell ref="F76:I76"/>
    <mergeCell ref="F77:I77"/>
    <mergeCell ref="B59:E59"/>
    <mergeCell ref="K59:Q59"/>
    <mergeCell ref="B56:E56"/>
    <mergeCell ref="K56:Q56"/>
    <mergeCell ref="K71:Q71"/>
    <mergeCell ref="B64:E64"/>
    <mergeCell ref="K17:Q17"/>
    <mergeCell ref="B51:E51"/>
    <mergeCell ref="K64:Q64"/>
    <mergeCell ref="B65:E65"/>
    <mergeCell ref="B41:E41"/>
    <mergeCell ref="Z45:AC45"/>
    <mergeCell ref="W51:Y51"/>
    <mergeCell ref="A57:AC57"/>
    <mergeCell ref="R42:V42"/>
    <mergeCell ref="W42:Y42"/>
    <mergeCell ref="Z42:AC42"/>
    <mergeCell ref="F42:I42"/>
    <mergeCell ref="R41:V41"/>
    <mergeCell ref="R46:V46"/>
    <mergeCell ref="W46:Y46"/>
    <mergeCell ref="W45:Y45"/>
    <mergeCell ref="K41:Q41"/>
    <mergeCell ref="B46:E46"/>
    <mergeCell ref="K46:Q46"/>
    <mergeCell ref="J34:J43"/>
    <mergeCell ref="A44:AC44"/>
    <mergeCell ref="R35:V35"/>
    <mergeCell ref="W35:Y35"/>
    <mergeCell ref="Z36:AC36"/>
    <mergeCell ref="R36:V36"/>
    <mergeCell ref="Z38:AC38"/>
    <mergeCell ref="W41:Y41"/>
    <mergeCell ref="Z41:AC41"/>
    <mergeCell ref="R45:V45"/>
    <mergeCell ref="Z64:AC64"/>
    <mergeCell ref="K68:Q68"/>
    <mergeCell ref="Z79:AC79"/>
    <mergeCell ref="W82:Y82"/>
    <mergeCell ref="W83:Y83"/>
    <mergeCell ref="W84:Y84"/>
    <mergeCell ref="R77:V77"/>
    <mergeCell ref="W77:Y77"/>
    <mergeCell ref="R79:V79"/>
    <mergeCell ref="W79:Y79"/>
    <mergeCell ref="R75:V75"/>
    <mergeCell ref="W75:Y75"/>
    <mergeCell ref="Z75:AC75"/>
    <mergeCell ref="Z73:AC73"/>
    <mergeCell ref="R70:V70"/>
    <mergeCell ref="A69:AC69"/>
    <mergeCell ref="B74:E74"/>
    <mergeCell ref="B80:E80"/>
    <mergeCell ref="F79:I79"/>
    <mergeCell ref="F80:I80"/>
    <mergeCell ref="W76:Y76"/>
    <mergeCell ref="F75:I75"/>
    <mergeCell ref="F65:I65"/>
    <mergeCell ref="W74:Y74"/>
    <mergeCell ref="Z100:AC100"/>
    <mergeCell ref="B98:E98"/>
    <mergeCell ref="W95:Y95"/>
    <mergeCell ref="W96:Y96"/>
    <mergeCell ref="W97:Y97"/>
    <mergeCell ref="W98:Y98"/>
    <mergeCell ref="W99:Y99"/>
    <mergeCell ref="F100:I100"/>
    <mergeCell ref="Z98:AC98"/>
    <mergeCell ref="B95:E95"/>
    <mergeCell ref="F97:I97"/>
    <mergeCell ref="F98:I98"/>
    <mergeCell ref="B99:E99"/>
    <mergeCell ref="K99:Q99"/>
    <mergeCell ref="R99:V99"/>
    <mergeCell ref="F99:I99"/>
    <mergeCell ref="K95:Q95"/>
    <mergeCell ref="R95:V95"/>
    <mergeCell ref="K98:Q98"/>
    <mergeCell ref="R98:V98"/>
    <mergeCell ref="K100:Q100"/>
    <mergeCell ref="F95:I95"/>
    <mergeCell ref="J91:J100"/>
    <mergeCell ref="B91:E91"/>
    <mergeCell ref="Z130:AC130"/>
    <mergeCell ref="W128:Y128"/>
    <mergeCell ref="W129:Y129"/>
    <mergeCell ref="B125:E125"/>
    <mergeCell ref="K125:Q125"/>
    <mergeCell ref="W130:Y130"/>
    <mergeCell ref="W124:Y124"/>
    <mergeCell ref="K124:Q124"/>
    <mergeCell ref="F124:I124"/>
    <mergeCell ref="R127:V127"/>
    <mergeCell ref="J124:J134"/>
    <mergeCell ref="W126:Y126"/>
    <mergeCell ref="R125:V125"/>
    <mergeCell ref="Z128:AC128"/>
    <mergeCell ref="Z129:AC129"/>
    <mergeCell ref="Z124:AC124"/>
    <mergeCell ref="R128:V128"/>
    <mergeCell ref="F128:I128"/>
    <mergeCell ref="W125:Y125"/>
    <mergeCell ref="B124:E124"/>
    <mergeCell ref="B129:E129"/>
    <mergeCell ref="F129:I129"/>
    <mergeCell ref="B128:E128"/>
    <mergeCell ref="Z131:AC131"/>
  </mergeCells>
  <hyperlinks>
    <hyperlink ref="AD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zoomScale="90" zoomScaleNormal="90" workbookViewId="0">
      <pane ySplit="1" topLeftCell="A2" activePane="bottomLeft" state="frozen"/>
      <selection pane="bottomLeft" activeCell="T45" sqref="T45"/>
    </sheetView>
  </sheetViews>
  <sheetFormatPr defaultRowHeight="12.75"/>
  <cols>
    <col min="1" max="1" width="19" style="24" customWidth="1"/>
    <col min="2" max="2" width="9.33203125" style="23"/>
    <col min="3" max="3" width="3.1640625" style="23" customWidth="1"/>
    <col min="4" max="4" width="9.33203125" style="23" hidden="1" customWidth="1"/>
    <col min="5" max="5" width="9.33203125" style="23"/>
    <col min="6" max="6" width="9.33203125" style="24"/>
    <col min="7" max="7" width="3.33203125" style="24" customWidth="1"/>
    <col min="8" max="9" width="9.33203125" style="24" hidden="1" customWidth="1"/>
    <col min="10" max="10" width="9.33203125" style="24"/>
    <col min="11" max="11" width="12.5" style="24" customWidth="1"/>
    <col min="12" max="12" width="9.33203125" style="24"/>
    <col min="13" max="13" width="12.6640625" style="24" customWidth="1"/>
    <col min="14" max="16" width="9.33203125" style="24" hidden="1" customWidth="1"/>
    <col min="17" max="17" width="3.1640625" style="24" customWidth="1"/>
    <col min="18" max="19" width="9.33203125" style="24"/>
    <col min="20" max="20" width="7.5" style="24" customWidth="1"/>
    <col min="21" max="21" width="9.33203125" style="24" hidden="1" customWidth="1"/>
    <col min="22" max="22" width="4.33203125" style="24" customWidth="1"/>
    <col min="23" max="23" width="9.33203125" style="24"/>
    <col min="24" max="24" width="9.33203125" style="54"/>
    <col min="25" max="25" width="8.6640625" style="54" customWidth="1"/>
    <col min="26" max="26" width="4.1640625" style="54" customWidth="1"/>
    <col min="27" max="27" width="3.1640625" style="54" customWidth="1"/>
    <col min="28" max="28" width="9.33203125" style="54"/>
    <col min="29" max="29" width="9.33203125" style="24"/>
    <col min="30" max="30" width="5" style="24" customWidth="1"/>
    <col min="31" max="31" width="9.33203125" style="24" hidden="1" customWidth="1"/>
    <col min="32" max="32" width="9.33203125" style="24"/>
    <col min="33" max="33" width="22.83203125" style="23" customWidth="1"/>
    <col min="34" max="16384" width="9.33203125" style="23"/>
  </cols>
  <sheetData>
    <row r="1" spans="1:33" s="1" customFormat="1" ht="21" customHeight="1">
      <c r="A1" s="26" t="s">
        <v>124</v>
      </c>
      <c r="B1" s="324" t="s">
        <v>4</v>
      </c>
      <c r="C1" s="324"/>
      <c r="D1" s="324"/>
      <c r="E1" s="324"/>
      <c r="F1" s="458" t="s">
        <v>422</v>
      </c>
      <c r="G1" s="458"/>
      <c r="H1" s="458"/>
      <c r="I1" s="458"/>
      <c r="J1" s="458"/>
      <c r="K1" s="26" t="s">
        <v>3</v>
      </c>
      <c r="L1" s="324" t="s">
        <v>1408</v>
      </c>
      <c r="M1" s="324"/>
      <c r="N1" s="324"/>
      <c r="O1" s="324"/>
      <c r="P1" s="324"/>
      <c r="Q1" s="324"/>
      <c r="R1" s="324"/>
      <c r="S1" s="324" t="s">
        <v>6</v>
      </c>
      <c r="T1" s="324"/>
      <c r="U1" s="324"/>
      <c r="V1" s="324"/>
      <c r="W1" s="324"/>
      <c r="X1" s="456" t="s">
        <v>125</v>
      </c>
      <c r="Y1" s="457"/>
      <c r="Z1" s="457"/>
      <c r="AA1" s="457"/>
      <c r="AB1" s="457"/>
      <c r="AC1" s="324" t="s">
        <v>7</v>
      </c>
      <c r="AD1" s="324"/>
      <c r="AE1" s="324"/>
      <c r="AF1" s="324"/>
      <c r="AG1" s="36" t="s">
        <v>468</v>
      </c>
    </row>
    <row r="2" spans="1:33" s="1" customFormat="1" ht="19.5" customHeight="1">
      <c r="A2" s="155" t="s">
        <v>1447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3" s="1" customFormat="1" ht="14.1" customHeight="1">
      <c r="A3" s="40" t="s">
        <v>649</v>
      </c>
      <c r="B3" s="295" t="s">
        <v>1448</v>
      </c>
      <c r="C3" s="295"/>
      <c r="D3" s="295"/>
      <c r="E3" s="295"/>
      <c r="F3" s="194" t="s">
        <v>17</v>
      </c>
      <c r="G3" s="194"/>
      <c r="H3" s="194"/>
      <c r="I3" s="194"/>
      <c r="J3" s="194"/>
      <c r="K3" s="194" t="s">
        <v>37</v>
      </c>
      <c r="L3" s="455">
        <v>16</v>
      </c>
      <c r="M3" s="455"/>
      <c r="N3" s="455"/>
      <c r="O3" s="455"/>
      <c r="P3" s="455"/>
      <c r="Q3" s="455"/>
      <c r="R3" s="455"/>
      <c r="S3" s="194" t="s">
        <v>98</v>
      </c>
      <c r="T3" s="194"/>
      <c r="U3" s="194"/>
      <c r="V3" s="194"/>
      <c r="W3" s="194"/>
      <c r="X3" s="377">
        <v>1514.41</v>
      </c>
      <c r="Y3" s="377"/>
      <c r="Z3" s="377"/>
      <c r="AA3" s="377"/>
      <c r="AB3" s="377"/>
      <c r="AC3" s="194" t="s">
        <v>10</v>
      </c>
      <c r="AD3" s="194"/>
      <c r="AE3" s="194"/>
      <c r="AF3" s="194"/>
    </row>
    <row r="4" spans="1:33" s="1" customFormat="1" ht="14.1" customHeight="1">
      <c r="A4" s="40" t="s">
        <v>650</v>
      </c>
      <c r="B4" s="295" t="s">
        <v>1448</v>
      </c>
      <c r="C4" s="295"/>
      <c r="D4" s="295"/>
      <c r="E4" s="295"/>
      <c r="F4" s="194" t="s">
        <v>17</v>
      </c>
      <c r="G4" s="194"/>
      <c r="H4" s="194"/>
      <c r="I4" s="194"/>
      <c r="J4" s="194"/>
      <c r="K4" s="194"/>
      <c r="L4" s="455">
        <v>16</v>
      </c>
      <c r="M4" s="455"/>
      <c r="N4" s="455"/>
      <c r="O4" s="455"/>
      <c r="P4" s="455"/>
      <c r="Q4" s="455"/>
      <c r="R4" s="455"/>
      <c r="S4" s="194" t="s">
        <v>99</v>
      </c>
      <c r="T4" s="194"/>
      <c r="U4" s="194"/>
      <c r="V4" s="194"/>
      <c r="W4" s="194"/>
      <c r="X4" s="377">
        <v>1535.2</v>
      </c>
      <c r="Y4" s="377"/>
      <c r="Z4" s="377"/>
      <c r="AA4" s="377"/>
      <c r="AB4" s="377"/>
      <c r="AC4" s="194" t="s">
        <v>10</v>
      </c>
      <c r="AD4" s="194"/>
      <c r="AE4" s="194"/>
      <c r="AF4" s="194"/>
    </row>
    <row r="5" spans="1:33" s="1" customFormat="1" ht="14.1" customHeight="1">
      <c r="A5" s="40" t="s">
        <v>651</v>
      </c>
      <c r="B5" s="295" t="s">
        <v>1448</v>
      </c>
      <c r="C5" s="295"/>
      <c r="D5" s="295"/>
      <c r="E5" s="295"/>
      <c r="F5" s="194" t="s">
        <v>17</v>
      </c>
      <c r="G5" s="194"/>
      <c r="H5" s="194"/>
      <c r="I5" s="194"/>
      <c r="J5" s="194"/>
      <c r="K5" s="194"/>
      <c r="L5" s="455">
        <v>16</v>
      </c>
      <c r="M5" s="455"/>
      <c r="N5" s="455"/>
      <c r="O5" s="455"/>
      <c r="P5" s="455"/>
      <c r="Q5" s="455"/>
      <c r="R5" s="455"/>
      <c r="S5" s="194" t="s">
        <v>100</v>
      </c>
      <c r="T5" s="194"/>
      <c r="U5" s="194"/>
      <c r="V5" s="194"/>
      <c r="W5" s="194"/>
      <c r="X5" s="377">
        <v>1637.63</v>
      </c>
      <c r="Y5" s="377"/>
      <c r="Z5" s="377"/>
      <c r="AA5" s="377"/>
      <c r="AB5" s="377"/>
      <c r="AC5" s="194" t="s">
        <v>10</v>
      </c>
      <c r="AD5" s="194"/>
      <c r="AE5" s="194"/>
      <c r="AF5" s="194"/>
    </row>
    <row r="6" spans="1:33" s="1" customFormat="1" ht="14.1" customHeight="1">
      <c r="A6" s="40" t="s">
        <v>652</v>
      </c>
      <c r="B6" s="295" t="s">
        <v>1448</v>
      </c>
      <c r="C6" s="295"/>
      <c r="D6" s="295"/>
      <c r="E6" s="295"/>
      <c r="F6" s="194" t="s">
        <v>17</v>
      </c>
      <c r="G6" s="194"/>
      <c r="H6" s="194"/>
      <c r="I6" s="194"/>
      <c r="J6" s="194"/>
      <c r="K6" s="194"/>
      <c r="L6" s="455">
        <v>16</v>
      </c>
      <c r="M6" s="455"/>
      <c r="N6" s="455"/>
      <c r="O6" s="455"/>
      <c r="P6" s="455"/>
      <c r="Q6" s="455"/>
      <c r="R6" s="455"/>
      <c r="S6" s="194" t="s">
        <v>101</v>
      </c>
      <c r="T6" s="194"/>
      <c r="U6" s="194"/>
      <c r="V6" s="194"/>
      <c r="W6" s="194"/>
      <c r="X6" s="377">
        <v>2431.0300000000002</v>
      </c>
      <c r="Y6" s="377"/>
      <c r="Z6" s="377"/>
      <c r="AA6" s="377"/>
      <c r="AB6" s="377"/>
      <c r="AC6" s="194" t="s">
        <v>10</v>
      </c>
      <c r="AD6" s="194"/>
      <c r="AE6" s="194"/>
      <c r="AF6" s="194"/>
    </row>
    <row r="7" spans="1:33" s="1" customFormat="1" ht="16.5" customHeight="1">
      <c r="A7" s="265" t="s">
        <v>423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</row>
    <row r="8" spans="1:33" s="1" customFormat="1" ht="14.1" customHeight="1">
      <c r="A8" s="40" t="s">
        <v>653</v>
      </c>
      <c r="B8" s="156" t="s">
        <v>102</v>
      </c>
      <c r="C8" s="156"/>
      <c r="D8" s="156"/>
      <c r="E8" s="157"/>
      <c r="F8" s="152" t="s">
        <v>17</v>
      </c>
      <c r="G8" s="153"/>
      <c r="H8" s="153"/>
      <c r="I8" s="153"/>
      <c r="J8" s="154"/>
      <c r="K8" s="167" t="s">
        <v>37</v>
      </c>
      <c r="L8" s="268">
        <v>16</v>
      </c>
      <c r="M8" s="269"/>
      <c r="N8" s="269"/>
      <c r="O8" s="269"/>
      <c r="P8" s="269"/>
      <c r="Q8" s="269"/>
      <c r="R8" s="270"/>
      <c r="S8" s="152" t="s">
        <v>98</v>
      </c>
      <c r="T8" s="153"/>
      <c r="U8" s="153"/>
      <c r="V8" s="153"/>
      <c r="W8" s="154"/>
      <c r="X8" s="205">
        <v>3941.13</v>
      </c>
      <c r="Y8" s="206"/>
      <c r="Z8" s="206"/>
      <c r="AA8" s="206"/>
      <c r="AB8" s="207"/>
      <c r="AC8" s="152" t="s">
        <v>103</v>
      </c>
      <c r="AD8" s="153"/>
      <c r="AE8" s="153"/>
      <c r="AF8" s="154"/>
    </row>
    <row r="9" spans="1:33" s="1" customFormat="1" ht="14.1" customHeight="1">
      <c r="A9" s="40" t="s">
        <v>654</v>
      </c>
      <c r="B9" s="156" t="s">
        <v>102</v>
      </c>
      <c r="C9" s="156"/>
      <c r="D9" s="156"/>
      <c r="E9" s="157"/>
      <c r="F9" s="152" t="s">
        <v>17</v>
      </c>
      <c r="G9" s="153"/>
      <c r="H9" s="153"/>
      <c r="I9" s="153"/>
      <c r="J9" s="154"/>
      <c r="K9" s="170"/>
      <c r="L9" s="268">
        <v>16</v>
      </c>
      <c r="M9" s="269"/>
      <c r="N9" s="269"/>
      <c r="O9" s="269"/>
      <c r="P9" s="269"/>
      <c r="Q9" s="269"/>
      <c r="R9" s="270"/>
      <c r="S9" s="152" t="s">
        <v>99</v>
      </c>
      <c r="T9" s="153"/>
      <c r="U9" s="153"/>
      <c r="V9" s="153"/>
      <c r="W9" s="154"/>
      <c r="X9" s="205">
        <v>4121.6499999999996</v>
      </c>
      <c r="Y9" s="206"/>
      <c r="Z9" s="206"/>
      <c r="AA9" s="206"/>
      <c r="AB9" s="207"/>
      <c r="AC9" s="152" t="s">
        <v>103</v>
      </c>
      <c r="AD9" s="153"/>
      <c r="AE9" s="153"/>
      <c r="AF9" s="154"/>
    </row>
    <row r="10" spans="1:33" s="1" customFormat="1" ht="14.1" customHeight="1">
      <c r="A10" s="40" t="s">
        <v>655</v>
      </c>
      <c r="B10" s="156" t="s">
        <v>102</v>
      </c>
      <c r="C10" s="156"/>
      <c r="D10" s="156"/>
      <c r="E10" s="157"/>
      <c r="F10" s="152" t="s">
        <v>17</v>
      </c>
      <c r="G10" s="153"/>
      <c r="H10" s="153"/>
      <c r="I10" s="153"/>
      <c r="J10" s="154"/>
      <c r="K10" s="170"/>
      <c r="L10" s="268">
        <v>16</v>
      </c>
      <c r="M10" s="269"/>
      <c r="N10" s="269"/>
      <c r="O10" s="269"/>
      <c r="P10" s="269"/>
      <c r="Q10" s="269"/>
      <c r="R10" s="270"/>
      <c r="S10" s="152" t="s">
        <v>100</v>
      </c>
      <c r="T10" s="153"/>
      <c r="U10" s="153"/>
      <c r="V10" s="153"/>
      <c r="W10" s="154"/>
      <c r="X10" s="205">
        <v>4308.1899999999996</v>
      </c>
      <c r="Y10" s="206"/>
      <c r="Z10" s="206"/>
      <c r="AA10" s="206"/>
      <c r="AB10" s="207"/>
      <c r="AC10" s="152" t="s">
        <v>103</v>
      </c>
      <c r="AD10" s="153"/>
      <c r="AE10" s="153"/>
      <c r="AF10" s="154"/>
    </row>
    <row r="11" spans="1:33" s="1" customFormat="1" ht="15.75" customHeight="1">
      <c r="A11" s="40" t="s">
        <v>656</v>
      </c>
      <c r="B11" s="156" t="s">
        <v>102</v>
      </c>
      <c r="C11" s="156"/>
      <c r="D11" s="156"/>
      <c r="E11" s="157"/>
      <c r="F11" s="152" t="s">
        <v>17</v>
      </c>
      <c r="G11" s="153"/>
      <c r="H11" s="153"/>
      <c r="I11" s="153"/>
      <c r="J11" s="154"/>
      <c r="K11" s="170"/>
      <c r="L11" s="268">
        <v>16</v>
      </c>
      <c r="M11" s="269"/>
      <c r="N11" s="269"/>
      <c r="O11" s="269"/>
      <c r="P11" s="269"/>
      <c r="Q11" s="269"/>
      <c r="R11" s="270"/>
      <c r="S11" s="152" t="s">
        <v>101</v>
      </c>
      <c r="T11" s="153"/>
      <c r="U11" s="153"/>
      <c r="V11" s="153"/>
      <c r="W11" s="154"/>
      <c r="X11" s="205">
        <v>5394.31</v>
      </c>
      <c r="Y11" s="206"/>
      <c r="Z11" s="206"/>
      <c r="AA11" s="206"/>
      <c r="AB11" s="207"/>
      <c r="AC11" s="152" t="s">
        <v>103</v>
      </c>
      <c r="AD11" s="153"/>
      <c r="AE11" s="153"/>
      <c r="AF11" s="154"/>
    </row>
    <row r="12" spans="1:33" s="1" customFormat="1" ht="25.5" customHeight="1">
      <c r="A12" s="40" t="s">
        <v>657</v>
      </c>
      <c r="B12" s="156" t="s">
        <v>104</v>
      </c>
      <c r="C12" s="156"/>
      <c r="D12" s="156"/>
      <c r="E12" s="157"/>
      <c r="F12" s="152" t="s">
        <v>17</v>
      </c>
      <c r="G12" s="153"/>
      <c r="H12" s="153"/>
      <c r="I12" s="153"/>
      <c r="J12" s="154"/>
      <c r="K12" s="170"/>
      <c r="L12" s="268">
        <v>16</v>
      </c>
      <c r="M12" s="269"/>
      <c r="N12" s="269"/>
      <c r="O12" s="269"/>
      <c r="P12" s="269"/>
      <c r="Q12" s="269"/>
      <c r="R12" s="270"/>
      <c r="S12" s="363" t="s">
        <v>1315</v>
      </c>
      <c r="T12" s="153"/>
      <c r="U12" s="153"/>
      <c r="V12" s="153"/>
      <c r="W12" s="154"/>
      <c r="X12" s="205">
        <v>7077.21</v>
      </c>
      <c r="Y12" s="206"/>
      <c r="Z12" s="206"/>
      <c r="AA12" s="206"/>
      <c r="AB12" s="207"/>
      <c r="AC12" s="152" t="s">
        <v>40</v>
      </c>
      <c r="AD12" s="153"/>
      <c r="AE12" s="153"/>
      <c r="AF12" s="154"/>
    </row>
    <row r="13" spans="1:33" s="1" customFormat="1" ht="23.25" customHeight="1">
      <c r="A13" s="40" t="s">
        <v>658</v>
      </c>
      <c r="B13" s="156" t="s">
        <v>104</v>
      </c>
      <c r="C13" s="156"/>
      <c r="D13" s="156"/>
      <c r="E13" s="157"/>
      <c r="F13" s="152" t="s">
        <v>17</v>
      </c>
      <c r="G13" s="153"/>
      <c r="H13" s="153"/>
      <c r="I13" s="153"/>
      <c r="J13" s="154"/>
      <c r="K13" s="170"/>
      <c r="L13" s="268">
        <v>16</v>
      </c>
      <c r="M13" s="269"/>
      <c r="N13" s="269"/>
      <c r="O13" s="269"/>
      <c r="P13" s="269"/>
      <c r="Q13" s="269"/>
      <c r="R13" s="270"/>
      <c r="S13" s="152" t="s">
        <v>101</v>
      </c>
      <c r="T13" s="153"/>
      <c r="U13" s="153"/>
      <c r="V13" s="153"/>
      <c r="W13" s="154"/>
      <c r="X13" s="205">
        <v>8713.2999999999993</v>
      </c>
      <c r="Y13" s="206"/>
      <c r="Z13" s="206"/>
      <c r="AA13" s="206"/>
      <c r="AB13" s="207"/>
      <c r="AC13" s="152" t="s">
        <v>40</v>
      </c>
      <c r="AD13" s="153"/>
      <c r="AE13" s="153"/>
      <c r="AF13" s="154"/>
    </row>
    <row r="14" spans="1:33" s="1" customFormat="1" ht="21.75" customHeight="1">
      <c r="A14" s="40" t="s">
        <v>659</v>
      </c>
      <c r="B14" s="156" t="s">
        <v>105</v>
      </c>
      <c r="C14" s="156"/>
      <c r="D14" s="156"/>
      <c r="E14" s="157"/>
      <c r="F14" s="152" t="s">
        <v>17</v>
      </c>
      <c r="G14" s="153"/>
      <c r="H14" s="153"/>
      <c r="I14" s="153"/>
      <c r="J14" s="154"/>
      <c r="K14" s="170"/>
      <c r="L14" s="268">
        <v>16</v>
      </c>
      <c r="M14" s="269"/>
      <c r="N14" s="269"/>
      <c r="O14" s="269"/>
      <c r="P14" s="269"/>
      <c r="Q14" s="269"/>
      <c r="R14" s="270"/>
      <c r="S14" s="152" t="s">
        <v>100</v>
      </c>
      <c r="T14" s="153"/>
      <c r="U14" s="153"/>
      <c r="V14" s="153"/>
      <c r="W14" s="154"/>
      <c r="X14" s="205">
        <v>9425.52</v>
      </c>
      <c r="Y14" s="206"/>
      <c r="Z14" s="206"/>
      <c r="AA14" s="206"/>
      <c r="AB14" s="207"/>
      <c r="AC14" s="152" t="s">
        <v>40</v>
      </c>
      <c r="AD14" s="153"/>
      <c r="AE14" s="153"/>
      <c r="AF14" s="154"/>
    </row>
    <row r="15" spans="1:33" s="1" customFormat="1" ht="27" customHeight="1">
      <c r="A15" s="40" t="s">
        <v>660</v>
      </c>
      <c r="B15" s="156" t="s">
        <v>105</v>
      </c>
      <c r="C15" s="156"/>
      <c r="D15" s="156"/>
      <c r="E15" s="157"/>
      <c r="F15" s="152" t="s">
        <v>17</v>
      </c>
      <c r="G15" s="153"/>
      <c r="H15" s="153"/>
      <c r="I15" s="153"/>
      <c r="J15" s="154"/>
      <c r="K15" s="173"/>
      <c r="L15" s="268">
        <v>16</v>
      </c>
      <c r="M15" s="269"/>
      <c r="N15" s="269"/>
      <c r="O15" s="269"/>
      <c r="P15" s="269"/>
      <c r="Q15" s="269"/>
      <c r="R15" s="270"/>
      <c r="S15" s="152" t="s">
        <v>101</v>
      </c>
      <c r="T15" s="153"/>
      <c r="U15" s="153"/>
      <c r="V15" s="153"/>
      <c r="W15" s="154"/>
      <c r="X15" s="205">
        <v>12299.61</v>
      </c>
      <c r="Y15" s="206"/>
      <c r="Z15" s="206"/>
      <c r="AA15" s="206"/>
      <c r="AB15" s="207"/>
      <c r="AC15" s="152" t="s">
        <v>40</v>
      </c>
      <c r="AD15" s="153"/>
      <c r="AE15" s="153"/>
      <c r="AF15" s="154"/>
    </row>
    <row r="18" spans="2:29" customFormat="1">
      <c r="B18" s="37" t="s">
        <v>1446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54"/>
      <c r="Y18" s="54"/>
      <c r="Z18" s="54"/>
      <c r="AA18" s="54"/>
      <c r="AB18" s="54"/>
      <c r="AC18" s="3"/>
    </row>
    <row r="19" spans="2:29" customFormat="1">
      <c r="B19" s="1" t="s">
        <v>1444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4"/>
      <c r="Y19" s="54"/>
      <c r="Z19" s="54"/>
      <c r="AA19" s="54"/>
      <c r="AB19" s="54"/>
      <c r="AC19" s="3"/>
    </row>
    <row r="20" spans="2:29" customFormat="1" ht="14.25">
      <c r="B20" s="38" t="s">
        <v>1445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54"/>
      <c r="Y20" s="54"/>
      <c r="Z20" s="54"/>
      <c r="AA20" s="54"/>
      <c r="AB20" s="54"/>
      <c r="AC20" s="3"/>
    </row>
    <row r="21" spans="2:29" customFormat="1" ht="14.25">
      <c r="B21" s="38" t="s">
        <v>469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54"/>
      <c r="Y21" s="54"/>
      <c r="Z21" s="54"/>
      <c r="AA21" s="54"/>
      <c r="AB21" s="54"/>
      <c r="AC21" s="3"/>
    </row>
  </sheetData>
  <sheetProtection password="8BF1" sheet="1" objects="1" scenarios="1" formatCells="0" sort="0" autoFilter="0" pivotTables="0"/>
  <mergeCells count="82">
    <mergeCell ref="B15:E15"/>
    <mergeCell ref="L15:R15"/>
    <mergeCell ref="S15:W15"/>
    <mergeCell ref="X15:AB15"/>
    <mergeCell ref="AC15:AF15"/>
    <mergeCell ref="F15:J15"/>
    <mergeCell ref="B12:E12"/>
    <mergeCell ref="L12:R12"/>
    <mergeCell ref="S12:W12"/>
    <mergeCell ref="X12:AB12"/>
    <mergeCell ref="AC12:AF12"/>
    <mergeCell ref="F12:J12"/>
    <mergeCell ref="F14:J14"/>
    <mergeCell ref="B13:E13"/>
    <mergeCell ref="L13:R13"/>
    <mergeCell ref="S13:W13"/>
    <mergeCell ref="X13:AB13"/>
    <mergeCell ref="F13:J13"/>
    <mergeCell ref="X6:AB6"/>
    <mergeCell ref="AC6:AF6"/>
    <mergeCell ref="S14:W14"/>
    <mergeCell ref="X14:AB14"/>
    <mergeCell ref="AC14:AF14"/>
    <mergeCell ref="AC13:AF13"/>
    <mergeCell ref="X8:AB8"/>
    <mergeCell ref="AC8:AF8"/>
    <mergeCell ref="B9:E9"/>
    <mergeCell ref="L9:R9"/>
    <mergeCell ref="S9:W9"/>
    <mergeCell ref="X9:AB9"/>
    <mergeCell ref="AC9:AF9"/>
    <mergeCell ref="K8:K15"/>
    <mergeCell ref="B8:E8"/>
    <mergeCell ref="L8:R8"/>
    <mergeCell ref="S8:W8"/>
    <mergeCell ref="B10:E10"/>
    <mergeCell ref="L10:R10"/>
    <mergeCell ref="S10:W10"/>
    <mergeCell ref="B14:E14"/>
    <mergeCell ref="L14:R14"/>
    <mergeCell ref="X10:AB10"/>
    <mergeCell ref="AC10:AF10"/>
    <mergeCell ref="B11:E11"/>
    <mergeCell ref="L11:R11"/>
    <mergeCell ref="S11:W11"/>
    <mergeCell ref="X11:AB11"/>
    <mergeCell ref="AC11:AF11"/>
    <mergeCell ref="F11:J11"/>
    <mergeCell ref="X1:AB1"/>
    <mergeCell ref="AC1:AF1"/>
    <mergeCell ref="F1:J1"/>
    <mergeCell ref="L3:R3"/>
    <mergeCell ref="S3:W3"/>
    <mergeCell ref="F3:J3"/>
    <mergeCell ref="F5:J5"/>
    <mergeCell ref="F6:J6"/>
    <mergeCell ref="B1:E1"/>
    <mergeCell ref="L1:R1"/>
    <mergeCell ref="S1:W1"/>
    <mergeCell ref="B5:E5"/>
    <mergeCell ref="L5:R5"/>
    <mergeCell ref="S5:W5"/>
    <mergeCell ref="F4:J4"/>
    <mergeCell ref="B6:E6"/>
    <mergeCell ref="L6:R6"/>
    <mergeCell ref="S6:W6"/>
    <mergeCell ref="F8:J8"/>
    <mergeCell ref="F9:J9"/>
    <mergeCell ref="F10:J10"/>
    <mergeCell ref="A2:AF2"/>
    <mergeCell ref="A7:AF7"/>
    <mergeCell ref="X5:AB5"/>
    <mergeCell ref="AC5:AF5"/>
    <mergeCell ref="X3:AB3"/>
    <mergeCell ref="AC3:AF3"/>
    <mergeCell ref="B4:E4"/>
    <mergeCell ref="L4:R4"/>
    <mergeCell ref="S4:W4"/>
    <mergeCell ref="X4:AB4"/>
    <mergeCell ref="AC4:AF4"/>
    <mergeCell ref="K3:K6"/>
    <mergeCell ref="B3:E3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zoomScaleNormal="100" workbookViewId="0">
      <pane ySplit="1" topLeftCell="A2" activePane="bottomLeft" state="frozen"/>
      <selection pane="bottomLeft" activeCell="AB35" sqref="AB35"/>
    </sheetView>
  </sheetViews>
  <sheetFormatPr defaultRowHeight="12.75"/>
  <cols>
    <col min="1" max="1" width="15.6640625" style="29" customWidth="1"/>
    <col min="2" max="2" width="8.6640625" style="31" customWidth="1"/>
    <col min="3" max="3" width="2.33203125" style="31" hidden="1" customWidth="1"/>
    <col min="4" max="4" width="9.33203125" style="31" hidden="1" customWidth="1"/>
    <col min="5" max="5" width="9.33203125" style="31"/>
    <col min="6" max="6" width="5.1640625" style="29" customWidth="1"/>
    <col min="7" max="7" width="2.1640625" style="29" hidden="1" customWidth="1"/>
    <col min="8" max="9" width="9.33203125" style="29" hidden="1" customWidth="1"/>
    <col min="10" max="10" width="9.33203125" style="29"/>
    <col min="11" max="11" width="11.33203125" style="29" customWidth="1"/>
    <col min="12" max="12" width="5.33203125" style="29" customWidth="1"/>
    <col min="13" max="17" width="9.33203125" style="29" hidden="1" customWidth="1"/>
    <col min="18" max="18" width="9.33203125" style="29"/>
    <col min="19" max="19" width="20.83203125" style="29" customWidth="1"/>
    <col min="20" max="21" width="9.33203125" style="29" hidden="1" customWidth="1"/>
    <col min="22" max="22" width="4.83203125" style="29" customWidth="1"/>
    <col min="23" max="23" width="9.33203125" style="29"/>
    <col min="24" max="24" width="8.5" style="29" customWidth="1"/>
    <col min="25" max="27" width="9.33203125" style="29" hidden="1" customWidth="1"/>
    <col min="28" max="29" width="9.33203125" style="29"/>
    <col min="30" max="32" width="9.33203125" style="31"/>
    <col min="33" max="33" width="23.5" style="31" customWidth="1"/>
    <col min="34" max="16384" width="9.33203125" style="31"/>
  </cols>
  <sheetData>
    <row r="1" spans="1:33" s="1" customFormat="1" ht="21" customHeight="1">
      <c r="A1" s="48" t="s">
        <v>124</v>
      </c>
      <c r="B1" s="324" t="s">
        <v>158</v>
      </c>
      <c r="C1" s="324"/>
      <c r="D1" s="324"/>
      <c r="E1" s="324"/>
      <c r="F1" s="459" t="s">
        <v>422</v>
      </c>
      <c r="G1" s="459"/>
      <c r="H1" s="459"/>
      <c r="I1" s="459"/>
      <c r="J1" s="459"/>
      <c r="K1" s="26" t="s">
        <v>160</v>
      </c>
      <c r="L1" s="324" t="s">
        <v>1408</v>
      </c>
      <c r="M1" s="324"/>
      <c r="N1" s="324"/>
      <c r="O1" s="324"/>
      <c r="P1" s="324"/>
      <c r="Q1" s="324"/>
      <c r="R1" s="324"/>
      <c r="S1" s="324" t="s">
        <v>161</v>
      </c>
      <c r="T1" s="324"/>
      <c r="U1" s="324"/>
      <c r="V1" s="324"/>
      <c r="W1" s="324"/>
      <c r="X1" s="459" t="s">
        <v>125</v>
      </c>
      <c r="Y1" s="324"/>
      <c r="Z1" s="324"/>
      <c r="AA1" s="324"/>
      <c r="AB1" s="324"/>
      <c r="AC1" s="324" t="s">
        <v>162</v>
      </c>
      <c r="AD1" s="324"/>
      <c r="AE1" s="324"/>
      <c r="AF1" s="324"/>
      <c r="AG1" s="36" t="s">
        <v>468</v>
      </c>
    </row>
    <row r="2" spans="1:33" s="1" customFormat="1" ht="18.75" customHeight="1">
      <c r="A2" s="177" t="s">
        <v>454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3" s="1" customFormat="1" ht="14.1" customHeight="1">
      <c r="A3" s="47" t="s">
        <v>774</v>
      </c>
      <c r="B3" s="156" t="s">
        <v>455</v>
      </c>
      <c r="C3" s="156"/>
      <c r="D3" s="156"/>
      <c r="E3" s="157"/>
      <c r="F3" s="152" t="s">
        <v>144</v>
      </c>
      <c r="G3" s="153"/>
      <c r="H3" s="153"/>
      <c r="I3" s="153"/>
      <c r="J3" s="154"/>
      <c r="K3" s="381" t="s">
        <v>131</v>
      </c>
      <c r="L3" s="158">
        <v>32</v>
      </c>
      <c r="M3" s="159"/>
      <c r="N3" s="159"/>
      <c r="O3" s="159"/>
      <c r="P3" s="159"/>
      <c r="Q3" s="159"/>
      <c r="R3" s="160"/>
      <c r="S3" s="152" t="s">
        <v>201</v>
      </c>
      <c r="T3" s="153"/>
      <c r="U3" s="153"/>
      <c r="V3" s="153"/>
      <c r="W3" s="154"/>
      <c r="X3" s="161">
        <v>5.12</v>
      </c>
      <c r="Y3" s="162"/>
      <c r="Z3" s="162"/>
      <c r="AA3" s="162"/>
      <c r="AB3" s="163"/>
      <c r="AC3" s="152" t="s">
        <v>133</v>
      </c>
      <c r="AD3" s="153"/>
      <c r="AE3" s="153"/>
      <c r="AF3" s="154"/>
    </row>
    <row r="4" spans="1:33" s="1" customFormat="1" ht="14.1" customHeight="1">
      <c r="A4" s="47" t="s">
        <v>775</v>
      </c>
      <c r="B4" s="156" t="s">
        <v>455</v>
      </c>
      <c r="C4" s="156"/>
      <c r="D4" s="156"/>
      <c r="E4" s="157"/>
      <c r="F4" s="152" t="s">
        <v>144</v>
      </c>
      <c r="G4" s="153"/>
      <c r="H4" s="153"/>
      <c r="I4" s="153"/>
      <c r="J4" s="154"/>
      <c r="K4" s="373"/>
      <c r="L4" s="158">
        <v>32</v>
      </c>
      <c r="M4" s="159"/>
      <c r="N4" s="159"/>
      <c r="O4" s="159"/>
      <c r="P4" s="159"/>
      <c r="Q4" s="159"/>
      <c r="R4" s="160"/>
      <c r="S4" s="152" t="s">
        <v>175</v>
      </c>
      <c r="T4" s="153"/>
      <c r="U4" s="153"/>
      <c r="V4" s="153"/>
      <c r="W4" s="154"/>
      <c r="X4" s="161" t="s">
        <v>1037</v>
      </c>
      <c r="Y4" s="162"/>
      <c r="Z4" s="162"/>
      <c r="AA4" s="162"/>
      <c r="AB4" s="163"/>
      <c r="AC4" s="152" t="s">
        <v>133</v>
      </c>
      <c r="AD4" s="153"/>
      <c r="AE4" s="153"/>
      <c r="AF4" s="154"/>
    </row>
    <row r="5" spans="1:33" s="1" customFormat="1" ht="14.1" customHeight="1">
      <c r="A5" s="47" t="s">
        <v>776</v>
      </c>
      <c r="B5" s="156" t="s">
        <v>455</v>
      </c>
      <c r="C5" s="156"/>
      <c r="D5" s="156"/>
      <c r="E5" s="157"/>
      <c r="F5" s="152" t="s">
        <v>144</v>
      </c>
      <c r="G5" s="153"/>
      <c r="H5" s="153"/>
      <c r="I5" s="153"/>
      <c r="J5" s="154"/>
      <c r="K5" s="373"/>
      <c r="L5" s="158">
        <v>32</v>
      </c>
      <c r="M5" s="159"/>
      <c r="N5" s="159"/>
      <c r="O5" s="159"/>
      <c r="P5" s="159"/>
      <c r="Q5" s="159"/>
      <c r="R5" s="160"/>
      <c r="S5" s="187" t="s">
        <v>206</v>
      </c>
      <c r="T5" s="153"/>
      <c r="U5" s="153"/>
      <c r="V5" s="153"/>
      <c r="W5" s="154"/>
      <c r="X5" s="161">
        <v>10.42</v>
      </c>
      <c r="Y5" s="162"/>
      <c r="Z5" s="162"/>
      <c r="AA5" s="162"/>
      <c r="AB5" s="163"/>
      <c r="AC5" s="152" t="s">
        <v>133</v>
      </c>
      <c r="AD5" s="153"/>
      <c r="AE5" s="153"/>
      <c r="AF5" s="154"/>
    </row>
    <row r="6" spans="1:33" s="1" customFormat="1" ht="14.1" customHeight="1">
      <c r="A6" s="47" t="s">
        <v>777</v>
      </c>
      <c r="B6" s="156" t="s">
        <v>456</v>
      </c>
      <c r="C6" s="156"/>
      <c r="D6" s="156"/>
      <c r="E6" s="157"/>
      <c r="F6" s="152" t="s">
        <v>130</v>
      </c>
      <c r="G6" s="153"/>
      <c r="H6" s="153"/>
      <c r="I6" s="153"/>
      <c r="J6" s="154"/>
      <c r="K6" s="373"/>
      <c r="L6" s="158">
        <v>40</v>
      </c>
      <c r="M6" s="159"/>
      <c r="N6" s="159"/>
      <c r="O6" s="159"/>
      <c r="P6" s="159"/>
      <c r="Q6" s="159"/>
      <c r="R6" s="160"/>
      <c r="S6" s="152" t="s">
        <v>201</v>
      </c>
      <c r="T6" s="153"/>
      <c r="U6" s="153"/>
      <c r="V6" s="153"/>
      <c r="W6" s="154"/>
      <c r="X6" s="161">
        <v>16.32</v>
      </c>
      <c r="Y6" s="162"/>
      <c r="Z6" s="162"/>
      <c r="AA6" s="162"/>
      <c r="AB6" s="163"/>
      <c r="AC6" s="152" t="s">
        <v>133</v>
      </c>
      <c r="AD6" s="153"/>
      <c r="AE6" s="153"/>
      <c r="AF6" s="154"/>
    </row>
    <row r="7" spans="1:33" s="1" customFormat="1" ht="14.1" customHeight="1">
      <c r="A7" s="47" t="s">
        <v>778</v>
      </c>
      <c r="B7" s="156" t="s">
        <v>456</v>
      </c>
      <c r="C7" s="156"/>
      <c r="D7" s="156"/>
      <c r="E7" s="157"/>
      <c r="F7" s="152" t="s">
        <v>130</v>
      </c>
      <c r="G7" s="153"/>
      <c r="H7" s="153"/>
      <c r="I7" s="153"/>
      <c r="J7" s="154"/>
      <c r="K7" s="373"/>
      <c r="L7" s="158">
        <v>40</v>
      </c>
      <c r="M7" s="159"/>
      <c r="N7" s="159"/>
      <c r="O7" s="159"/>
      <c r="P7" s="159"/>
      <c r="Q7" s="159"/>
      <c r="R7" s="160"/>
      <c r="S7" s="152" t="s">
        <v>175</v>
      </c>
      <c r="T7" s="153"/>
      <c r="U7" s="153"/>
      <c r="V7" s="153"/>
      <c r="W7" s="154"/>
      <c r="X7" s="161" t="s">
        <v>1037</v>
      </c>
      <c r="Y7" s="162"/>
      <c r="Z7" s="162"/>
      <c r="AA7" s="162"/>
      <c r="AB7" s="163"/>
      <c r="AC7" s="152" t="s">
        <v>133</v>
      </c>
      <c r="AD7" s="153"/>
      <c r="AE7" s="153"/>
      <c r="AF7" s="154"/>
    </row>
    <row r="8" spans="1:33" s="1" customFormat="1" ht="14.1" customHeight="1">
      <c r="A8" s="47" t="s">
        <v>779</v>
      </c>
      <c r="B8" s="156" t="s">
        <v>456</v>
      </c>
      <c r="C8" s="156"/>
      <c r="D8" s="156"/>
      <c r="E8" s="157"/>
      <c r="F8" s="152" t="s">
        <v>130</v>
      </c>
      <c r="G8" s="153"/>
      <c r="H8" s="153"/>
      <c r="I8" s="153"/>
      <c r="J8" s="154"/>
      <c r="K8" s="374"/>
      <c r="L8" s="158">
        <v>40</v>
      </c>
      <c r="M8" s="159"/>
      <c r="N8" s="159"/>
      <c r="O8" s="159"/>
      <c r="P8" s="159"/>
      <c r="Q8" s="159"/>
      <c r="R8" s="160"/>
      <c r="S8" s="152" t="s">
        <v>132</v>
      </c>
      <c r="T8" s="153"/>
      <c r="U8" s="153"/>
      <c r="V8" s="153"/>
      <c r="W8" s="154"/>
      <c r="X8" s="161">
        <v>34.92</v>
      </c>
      <c r="Y8" s="162"/>
      <c r="Z8" s="162"/>
      <c r="AA8" s="162"/>
      <c r="AB8" s="163"/>
      <c r="AC8" s="152" t="s">
        <v>133</v>
      </c>
      <c r="AD8" s="153"/>
      <c r="AE8" s="153"/>
      <c r="AF8" s="154"/>
    </row>
    <row r="11" spans="1:33" customFormat="1">
      <c r="A11" s="23"/>
      <c r="B11" s="37" t="s">
        <v>1446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3" customFormat="1">
      <c r="A12" s="23"/>
      <c r="B12" s="1" t="s">
        <v>1444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3" customFormat="1" ht="14.25">
      <c r="A13" s="23"/>
      <c r="B13" s="38" t="s">
        <v>1445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3" customFormat="1" ht="14.25">
      <c r="A14" s="23"/>
      <c r="B14" s="38" t="s">
        <v>469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</sheetData>
  <sheetProtection password="8BF1" sheet="1" objects="1" scenarios="1" formatCells="0" sort="0" autoFilter="0" pivotTables="0"/>
  <mergeCells count="44">
    <mergeCell ref="AC1:AF1"/>
    <mergeCell ref="B8:E8"/>
    <mergeCell ref="L8:R8"/>
    <mergeCell ref="S8:W8"/>
    <mergeCell ref="X8:AB8"/>
    <mergeCell ref="AC8:AF8"/>
    <mergeCell ref="X4:AB4"/>
    <mergeCell ref="AC4:AF4"/>
    <mergeCell ref="X5:AB5"/>
    <mergeCell ref="B1:E1"/>
    <mergeCell ref="L1:R1"/>
    <mergeCell ref="S1:W1"/>
    <mergeCell ref="X1:AB1"/>
    <mergeCell ref="L6:R6"/>
    <mergeCell ref="S6:W6"/>
    <mergeCell ref="X6:AB6"/>
    <mergeCell ref="B4:E4"/>
    <mergeCell ref="L4:R4"/>
    <mergeCell ref="S4:W4"/>
    <mergeCell ref="B5:E5"/>
    <mergeCell ref="L5:R5"/>
    <mergeCell ref="S5:W5"/>
    <mergeCell ref="F1:J1"/>
    <mergeCell ref="F3:J3"/>
    <mergeCell ref="F4:J4"/>
    <mergeCell ref="F5:J5"/>
    <mergeCell ref="F6:J6"/>
    <mergeCell ref="A2:AF2"/>
    <mergeCell ref="B3:E3"/>
    <mergeCell ref="K3:K8"/>
    <mergeCell ref="L3:R3"/>
    <mergeCell ref="S3:W3"/>
    <mergeCell ref="X3:AB3"/>
    <mergeCell ref="AC3:AF3"/>
    <mergeCell ref="F8:J8"/>
    <mergeCell ref="B7:E7"/>
    <mergeCell ref="L7:R7"/>
    <mergeCell ref="S7:W7"/>
    <mergeCell ref="X7:AB7"/>
    <mergeCell ref="AC7:AF7"/>
    <mergeCell ref="F7:J7"/>
    <mergeCell ref="AC5:AF5"/>
    <mergeCell ref="B6:E6"/>
    <mergeCell ref="AC6:AF6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pane ySplit="1" topLeftCell="A2" activePane="bottomLeft" state="frozen"/>
      <selection pane="bottomLeft" activeCell="AG1" sqref="AG1"/>
    </sheetView>
  </sheetViews>
  <sheetFormatPr defaultRowHeight="12.75"/>
  <cols>
    <col min="1" max="1" width="16.1640625" style="22" customWidth="1"/>
    <col min="2" max="4" width="9.33203125" style="17"/>
    <col min="5" max="5" width="1.6640625" style="17" customWidth="1"/>
    <col min="6" max="8" width="9.33203125" style="17" hidden="1" customWidth="1"/>
    <col min="9" max="9" width="9.33203125" style="17"/>
    <col min="10" max="10" width="9.33203125" style="22"/>
    <col min="11" max="11" width="5" style="22" customWidth="1"/>
    <col min="12" max="12" width="9.33203125" style="22" hidden="1" customWidth="1"/>
    <col min="13" max="13" width="9.33203125" style="22"/>
    <col min="14" max="14" width="2" style="22" customWidth="1"/>
    <col min="15" max="16" width="9.33203125" style="22" hidden="1" customWidth="1"/>
    <col min="17" max="18" width="9.33203125" style="22"/>
    <col min="19" max="19" width="2" style="22" customWidth="1"/>
    <col min="20" max="21" width="9.33203125" style="22" hidden="1" customWidth="1"/>
    <col min="22" max="22" width="9.33203125" style="22"/>
    <col min="23" max="23" width="9.1640625" style="22" customWidth="1"/>
    <col min="24" max="24" width="9.33203125" style="22" hidden="1" customWidth="1"/>
    <col min="25" max="32" width="9.33203125" style="22"/>
    <col min="33" max="33" width="26.1640625" style="17" customWidth="1"/>
    <col min="34" max="16384" width="9.33203125" style="17"/>
  </cols>
  <sheetData>
    <row r="1" spans="1:33" s="1" customFormat="1" ht="21" customHeight="1">
      <c r="A1" s="26" t="s">
        <v>124</v>
      </c>
      <c r="B1" s="346" t="s">
        <v>426</v>
      </c>
      <c r="C1" s="347"/>
      <c r="D1" s="347"/>
      <c r="E1" s="347"/>
      <c r="F1" s="347"/>
      <c r="G1" s="347"/>
      <c r="H1" s="347"/>
      <c r="I1" s="348"/>
      <c r="J1" s="164" t="s">
        <v>427</v>
      </c>
      <c r="K1" s="165"/>
      <c r="L1" s="166"/>
      <c r="M1" s="164" t="s">
        <v>1408</v>
      </c>
      <c r="N1" s="165"/>
      <c r="O1" s="165"/>
      <c r="P1" s="165"/>
      <c r="Q1" s="459" t="s">
        <v>424</v>
      </c>
      <c r="R1" s="324"/>
      <c r="S1" s="324"/>
      <c r="T1" s="324"/>
      <c r="U1" s="324"/>
      <c r="V1" s="324" t="s">
        <v>159</v>
      </c>
      <c r="W1" s="324"/>
      <c r="X1" s="324"/>
      <c r="Y1" s="324"/>
      <c r="Z1" s="324" t="s">
        <v>428</v>
      </c>
      <c r="AA1" s="324"/>
      <c r="AB1" s="461" t="s">
        <v>125</v>
      </c>
      <c r="AC1" s="165"/>
      <c r="AD1" s="164" t="s">
        <v>292</v>
      </c>
      <c r="AE1" s="165"/>
      <c r="AF1" s="166"/>
      <c r="AG1" s="36" t="s">
        <v>468</v>
      </c>
    </row>
    <row r="2" spans="1:33" s="1" customFormat="1" ht="18" customHeight="1">
      <c r="A2" s="155" t="s">
        <v>106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3" s="1" customFormat="1" ht="14.1" customHeight="1">
      <c r="A3" s="42" t="s">
        <v>791</v>
      </c>
      <c r="B3" s="156" t="s">
        <v>429</v>
      </c>
      <c r="C3" s="156"/>
      <c r="D3" s="156"/>
      <c r="E3" s="156"/>
      <c r="F3" s="156"/>
      <c r="G3" s="156"/>
      <c r="H3" s="156"/>
      <c r="I3" s="157"/>
      <c r="J3" s="152" t="s">
        <v>430</v>
      </c>
      <c r="K3" s="153"/>
      <c r="L3" s="154"/>
      <c r="M3" s="158">
        <v>16</v>
      </c>
      <c r="N3" s="159"/>
      <c r="O3" s="159"/>
      <c r="P3" s="160"/>
      <c r="Q3" s="152" t="s">
        <v>431</v>
      </c>
      <c r="R3" s="153"/>
      <c r="S3" s="153"/>
      <c r="T3" s="153"/>
      <c r="U3" s="154"/>
      <c r="V3" s="152" t="s">
        <v>432</v>
      </c>
      <c r="W3" s="153"/>
      <c r="X3" s="153"/>
      <c r="Y3" s="154"/>
      <c r="Z3" s="188">
        <v>300</v>
      </c>
      <c r="AA3" s="190"/>
      <c r="AB3" s="161">
        <v>356.27</v>
      </c>
      <c r="AC3" s="162"/>
      <c r="AD3" s="152" t="s">
        <v>308</v>
      </c>
      <c r="AE3" s="153"/>
      <c r="AF3" s="154"/>
    </row>
    <row r="4" spans="1:33" s="1" customFormat="1" ht="14.1" customHeight="1">
      <c r="A4" s="42" t="s">
        <v>792</v>
      </c>
      <c r="B4" s="156" t="s">
        <v>433</v>
      </c>
      <c r="C4" s="156"/>
      <c r="D4" s="156"/>
      <c r="E4" s="156"/>
      <c r="F4" s="156"/>
      <c r="G4" s="156"/>
      <c r="H4" s="156"/>
      <c r="I4" s="157"/>
      <c r="J4" s="152" t="s">
        <v>430</v>
      </c>
      <c r="K4" s="153"/>
      <c r="L4" s="154"/>
      <c r="M4" s="158">
        <v>16</v>
      </c>
      <c r="N4" s="159"/>
      <c r="O4" s="159"/>
      <c r="P4" s="160"/>
      <c r="Q4" s="152" t="s">
        <v>431</v>
      </c>
      <c r="R4" s="153"/>
      <c r="S4" s="153"/>
      <c r="T4" s="153"/>
      <c r="U4" s="154"/>
      <c r="V4" s="152" t="s">
        <v>432</v>
      </c>
      <c r="W4" s="153"/>
      <c r="X4" s="153"/>
      <c r="Y4" s="154"/>
      <c r="Z4" s="188">
        <v>300</v>
      </c>
      <c r="AA4" s="190"/>
      <c r="AB4" s="161">
        <v>356.27</v>
      </c>
      <c r="AC4" s="162"/>
      <c r="AD4" s="152" t="s">
        <v>308</v>
      </c>
      <c r="AE4" s="153"/>
      <c r="AF4" s="154"/>
    </row>
    <row r="5" spans="1:33" s="1" customFormat="1" ht="14.1" customHeight="1">
      <c r="A5" s="42" t="s">
        <v>793</v>
      </c>
      <c r="B5" s="156" t="s">
        <v>434</v>
      </c>
      <c r="C5" s="156"/>
      <c r="D5" s="156"/>
      <c r="E5" s="156"/>
      <c r="F5" s="156"/>
      <c r="G5" s="156"/>
      <c r="H5" s="156"/>
      <c r="I5" s="157"/>
      <c r="J5" s="152" t="s">
        <v>430</v>
      </c>
      <c r="K5" s="153"/>
      <c r="L5" s="154"/>
      <c r="M5" s="158">
        <v>16</v>
      </c>
      <c r="N5" s="159"/>
      <c r="O5" s="159"/>
      <c r="P5" s="160"/>
      <c r="Q5" s="152" t="s">
        <v>431</v>
      </c>
      <c r="R5" s="153"/>
      <c r="S5" s="153"/>
      <c r="T5" s="153"/>
      <c r="U5" s="154"/>
      <c r="V5" s="152" t="s">
        <v>432</v>
      </c>
      <c r="W5" s="153"/>
      <c r="X5" s="153"/>
      <c r="Y5" s="154"/>
      <c r="Z5" s="188">
        <v>300</v>
      </c>
      <c r="AA5" s="190"/>
      <c r="AB5" s="161">
        <v>360.75</v>
      </c>
      <c r="AC5" s="162"/>
      <c r="AD5" s="152" t="s">
        <v>308</v>
      </c>
      <c r="AE5" s="153"/>
      <c r="AF5" s="154"/>
    </row>
    <row r="6" spans="1:33" s="1" customFormat="1" ht="14.1" customHeight="1">
      <c r="A6" s="42" t="s">
        <v>794</v>
      </c>
      <c r="B6" s="156" t="s">
        <v>435</v>
      </c>
      <c r="C6" s="156"/>
      <c r="D6" s="156"/>
      <c r="E6" s="156"/>
      <c r="F6" s="156"/>
      <c r="G6" s="156"/>
      <c r="H6" s="156"/>
      <c r="I6" s="157"/>
      <c r="J6" s="152" t="s">
        <v>430</v>
      </c>
      <c r="K6" s="153"/>
      <c r="L6" s="154"/>
      <c r="M6" s="158">
        <v>16</v>
      </c>
      <c r="N6" s="159"/>
      <c r="O6" s="159"/>
      <c r="P6" s="160"/>
      <c r="Q6" s="152" t="s">
        <v>431</v>
      </c>
      <c r="R6" s="153"/>
      <c r="S6" s="153"/>
      <c r="T6" s="153"/>
      <c r="U6" s="154"/>
      <c r="V6" s="152" t="s">
        <v>432</v>
      </c>
      <c r="W6" s="153"/>
      <c r="X6" s="153"/>
      <c r="Y6" s="154"/>
      <c r="Z6" s="188">
        <v>300</v>
      </c>
      <c r="AA6" s="190"/>
      <c r="AB6" s="161">
        <v>371.56</v>
      </c>
      <c r="AC6" s="162"/>
      <c r="AD6" s="152" t="s">
        <v>308</v>
      </c>
      <c r="AE6" s="153"/>
      <c r="AF6" s="154"/>
    </row>
    <row r="7" spans="1:33" s="1" customFormat="1" ht="14.1" customHeight="1">
      <c r="A7" s="42" t="s">
        <v>795</v>
      </c>
      <c r="B7" s="156" t="s">
        <v>436</v>
      </c>
      <c r="C7" s="156"/>
      <c r="D7" s="156"/>
      <c r="E7" s="156"/>
      <c r="F7" s="156"/>
      <c r="G7" s="156"/>
      <c r="H7" s="156"/>
      <c r="I7" s="157"/>
      <c r="J7" s="152" t="s">
        <v>430</v>
      </c>
      <c r="K7" s="153"/>
      <c r="L7" s="154"/>
      <c r="M7" s="158">
        <v>16</v>
      </c>
      <c r="N7" s="159"/>
      <c r="O7" s="159"/>
      <c r="P7" s="160"/>
      <c r="Q7" s="152" t="s">
        <v>431</v>
      </c>
      <c r="R7" s="153"/>
      <c r="S7" s="153"/>
      <c r="T7" s="153"/>
      <c r="U7" s="154"/>
      <c r="V7" s="152" t="s">
        <v>432</v>
      </c>
      <c r="W7" s="153"/>
      <c r="X7" s="153"/>
      <c r="Y7" s="154"/>
      <c r="Z7" s="188">
        <v>300</v>
      </c>
      <c r="AA7" s="190"/>
      <c r="AB7" s="161">
        <v>380.3</v>
      </c>
      <c r="AC7" s="162"/>
      <c r="AD7" s="152" t="s">
        <v>308</v>
      </c>
      <c r="AE7" s="153"/>
      <c r="AF7" s="154"/>
    </row>
    <row r="8" spans="1:33" s="1" customFormat="1" ht="14.1" customHeight="1">
      <c r="A8" s="42" t="s">
        <v>797</v>
      </c>
      <c r="B8" s="156" t="s">
        <v>437</v>
      </c>
      <c r="C8" s="156"/>
      <c r="D8" s="156"/>
      <c r="E8" s="156"/>
      <c r="F8" s="156"/>
      <c r="G8" s="156"/>
      <c r="H8" s="156"/>
      <c r="I8" s="157"/>
      <c r="J8" s="152" t="s">
        <v>430</v>
      </c>
      <c r="K8" s="153"/>
      <c r="L8" s="154"/>
      <c r="M8" s="158">
        <v>16</v>
      </c>
      <c r="N8" s="159"/>
      <c r="O8" s="159"/>
      <c r="P8" s="160"/>
      <c r="Q8" s="152" t="s">
        <v>431</v>
      </c>
      <c r="R8" s="153"/>
      <c r="S8" s="153"/>
      <c r="T8" s="153"/>
      <c r="U8" s="154"/>
      <c r="V8" s="152" t="s">
        <v>432</v>
      </c>
      <c r="W8" s="153"/>
      <c r="X8" s="153"/>
      <c r="Y8" s="154"/>
      <c r="Z8" s="188">
        <v>300</v>
      </c>
      <c r="AA8" s="190"/>
      <c r="AB8" s="161">
        <v>391.19</v>
      </c>
      <c r="AC8" s="162"/>
      <c r="AD8" s="152" t="s">
        <v>308</v>
      </c>
      <c r="AE8" s="153"/>
      <c r="AF8" s="154"/>
    </row>
    <row r="9" spans="1:33" s="1" customFormat="1" ht="14.1" customHeight="1">
      <c r="A9" s="42" t="s">
        <v>798</v>
      </c>
      <c r="B9" s="156" t="s">
        <v>438</v>
      </c>
      <c r="C9" s="156"/>
      <c r="D9" s="156"/>
      <c r="E9" s="156"/>
      <c r="F9" s="156"/>
      <c r="G9" s="156"/>
      <c r="H9" s="156"/>
      <c r="I9" s="157"/>
      <c r="J9" s="152" t="s">
        <v>430</v>
      </c>
      <c r="K9" s="153"/>
      <c r="L9" s="154"/>
      <c r="M9" s="158">
        <v>16</v>
      </c>
      <c r="N9" s="159"/>
      <c r="O9" s="159"/>
      <c r="P9" s="160"/>
      <c r="Q9" s="152" t="s">
        <v>431</v>
      </c>
      <c r="R9" s="153"/>
      <c r="S9" s="153"/>
      <c r="T9" s="153"/>
      <c r="U9" s="154"/>
      <c r="V9" s="152" t="s">
        <v>432</v>
      </c>
      <c r="W9" s="153"/>
      <c r="X9" s="153"/>
      <c r="Y9" s="154"/>
      <c r="Z9" s="188">
        <v>300</v>
      </c>
      <c r="AA9" s="190"/>
      <c r="AB9" s="161">
        <v>419.5</v>
      </c>
      <c r="AC9" s="162"/>
      <c r="AD9" s="152" t="s">
        <v>308</v>
      </c>
      <c r="AE9" s="153"/>
      <c r="AF9" s="154"/>
    </row>
    <row r="10" spans="1:33" s="1" customFormat="1" ht="14.1" customHeight="1">
      <c r="A10" s="42" t="s">
        <v>799</v>
      </c>
      <c r="B10" s="156" t="s">
        <v>439</v>
      </c>
      <c r="C10" s="156"/>
      <c r="D10" s="156"/>
      <c r="E10" s="156"/>
      <c r="F10" s="156"/>
      <c r="G10" s="156"/>
      <c r="H10" s="156"/>
      <c r="I10" s="157"/>
      <c r="J10" s="152" t="s">
        <v>430</v>
      </c>
      <c r="K10" s="153"/>
      <c r="L10" s="154"/>
      <c r="M10" s="158">
        <v>16</v>
      </c>
      <c r="N10" s="159"/>
      <c r="O10" s="159"/>
      <c r="P10" s="160"/>
      <c r="Q10" s="152" t="s">
        <v>431</v>
      </c>
      <c r="R10" s="153"/>
      <c r="S10" s="153"/>
      <c r="T10" s="153"/>
      <c r="U10" s="154"/>
      <c r="V10" s="152" t="s">
        <v>432</v>
      </c>
      <c r="W10" s="153"/>
      <c r="X10" s="153"/>
      <c r="Y10" s="154"/>
      <c r="Z10" s="188">
        <v>300</v>
      </c>
      <c r="AA10" s="190"/>
      <c r="AB10" s="161">
        <v>424.26</v>
      </c>
      <c r="AC10" s="162"/>
      <c r="AD10" s="152" t="s">
        <v>308</v>
      </c>
      <c r="AE10" s="153"/>
      <c r="AF10" s="154"/>
    </row>
    <row r="11" spans="1:33" s="1" customFormat="1" ht="14.1" customHeight="1">
      <c r="A11" s="42" t="s">
        <v>800</v>
      </c>
      <c r="B11" s="156" t="s">
        <v>440</v>
      </c>
      <c r="C11" s="156"/>
      <c r="D11" s="156"/>
      <c r="E11" s="156"/>
      <c r="F11" s="156"/>
      <c r="G11" s="156"/>
      <c r="H11" s="156"/>
      <c r="I11" s="157"/>
      <c r="J11" s="152" t="s">
        <v>430</v>
      </c>
      <c r="K11" s="153"/>
      <c r="L11" s="154"/>
      <c r="M11" s="158">
        <v>16</v>
      </c>
      <c r="N11" s="159"/>
      <c r="O11" s="159"/>
      <c r="P11" s="160"/>
      <c r="Q11" s="152" t="s">
        <v>431</v>
      </c>
      <c r="R11" s="153"/>
      <c r="S11" s="153"/>
      <c r="T11" s="153"/>
      <c r="U11" s="154"/>
      <c r="V11" s="152" t="s">
        <v>432</v>
      </c>
      <c r="W11" s="153"/>
      <c r="X11" s="153"/>
      <c r="Y11" s="154"/>
      <c r="Z11" s="188">
        <v>300</v>
      </c>
      <c r="AA11" s="190"/>
      <c r="AB11" s="161">
        <v>431.66</v>
      </c>
      <c r="AC11" s="162"/>
      <c r="AD11" s="152" t="s">
        <v>308</v>
      </c>
      <c r="AE11" s="153"/>
      <c r="AF11" s="154"/>
    </row>
    <row r="12" spans="1:33" s="1" customFormat="1" ht="14.1" customHeight="1">
      <c r="A12" s="42" t="s">
        <v>796</v>
      </c>
      <c r="B12" s="156" t="s">
        <v>441</v>
      </c>
      <c r="C12" s="156"/>
      <c r="D12" s="156"/>
      <c r="E12" s="156"/>
      <c r="F12" s="156"/>
      <c r="G12" s="156"/>
      <c r="H12" s="156"/>
      <c r="I12" s="157"/>
      <c r="J12" s="152" t="s">
        <v>430</v>
      </c>
      <c r="K12" s="153"/>
      <c r="L12" s="154"/>
      <c r="M12" s="158">
        <v>16</v>
      </c>
      <c r="N12" s="159"/>
      <c r="O12" s="159"/>
      <c r="P12" s="160"/>
      <c r="Q12" s="152" t="s">
        <v>431</v>
      </c>
      <c r="R12" s="153"/>
      <c r="S12" s="153"/>
      <c r="T12" s="153"/>
      <c r="U12" s="154"/>
      <c r="V12" s="152" t="s">
        <v>432</v>
      </c>
      <c r="W12" s="153"/>
      <c r="X12" s="153"/>
      <c r="Y12" s="154"/>
      <c r="Z12" s="188">
        <v>300</v>
      </c>
      <c r="AA12" s="190"/>
      <c r="AB12" s="161">
        <v>447</v>
      </c>
      <c r="AC12" s="162"/>
      <c r="AD12" s="152" t="s">
        <v>308</v>
      </c>
      <c r="AE12" s="153"/>
      <c r="AF12" s="154"/>
    </row>
    <row r="13" spans="1:33" s="1" customFormat="1" ht="14.1" customHeight="1">
      <c r="A13" s="42" t="s">
        <v>801</v>
      </c>
      <c r="B13" s="156" t="s">
        <v>442</v>
      </c>
      <c r="C13" s="156"/>
      <c r="D13" s="156"/>
      <c r="E13" s="156"/>
      <c r="F13" s="156"/>
      <c r="G13" s="156"/>
      <c r="H13" s="156"/>
      <c r="I13" s="157"/>
      <c r="J13" s="152" t="s">
        <v>430</v>
      </c>
      <c r="K13" s="153"/>
      <c r="L13" s="154"/>
      <c r="M13" s="158">
        <v>16</v>
      </c>
      <c r="N13" s="159"/>
      <c r="O13" s="159"/>
      <c r="P13" s="160"/>
      <c r="Q13" s="152" t="s">
        <v>431</v>
      </c>
      <c r="R13" s="153"/>
      <c r="S13" s="153"/>
      <c r="T13" s="153"/>
      <c r="U13" s="154"/>
      <c r="V13" s="152" t="s">
        <v>432</v>
      </c>
      <c r="W13" s="153"/>
      <c r="X13" s="153"/>
      <c r="Y13" s="154"/>
      <c r="Z13" s="188">
        <v>300</v>
      </c>
      <c r="AA13" s="190"/>
      <c r="AB13" s="161">
        <v>468.95</v>
      </c>
      <c r="AC13" s="162"/>
      <c r="AD13" s="152" t="s">
        <v>308</v>
      </c>
      <c r="AE13" s="153"/>
      <c r="AF13" s="154"/>
    </row>
    <row r="14" spans="1:33" s="1" customFormat="1" ht="14.1" customHeight="1">
      <c r="A14" s="155" t="s">
        <v>107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</row>
    <row r="15" spans="1:33" s="1" customFormat="1" ht="14.1" customHeight="1">
      <c r="A15" s="42" t="s">
        <v>780</v>
      </c>
      <c r="B15" s="156" t="s">
        <v>443</v>
      </c>
      <c r="C15" s="156"/>
      <c r="D15" s="156"/>
      <c r="E15" s="156"/>
      <c r="F15" s="156"/>
      <c r="G15" s="156"/>
      <c r="H15" s="156"/>
      <c r="I15" s="157"/>
      <c r="J15" s="152" t="s">
        <v>430</v>
      </c>
      <c r="K15" s="153"/>
      <c r="L15" s="154"/>
      <c r="M15" s="158">
        <v>16</v>
      </c>
      <c r="N15" s="159"/>
      <c r="O15" s="159"/>
      <c r="P15" s="160"/>
      <c r="Q15" s="152" t="s">
        <v>431</v>
      </c>
      <c r="R15" s="153"/>
      <c r="S15" s="153"/>
      <c r="T15" s="153"/>
      <c r="U15" s="154"/>
      <c r="V15" s="152" t="s">
        <v>432</v>
      </c>
      <c r="W15" s="153"/>
      <c r="X15" s="153"/>
      <c r="Y15" s="154"/>
      <c r="Z15" s="188">
        <v>300</v>
      </c>
      <c r="AA15" s="190"/>
      <c r="AB15" s="161">
        <v>404.64</v>
      </c>
      <c r="AC15" s="162"/>
      <c r="AD15" s="152" t="s">
        <v>308</v>
      </c>
      <c r="AE15" s="153"/>
      <c r="AF15" s="154"/>
    </row>
    <row r="16" spans="1:33" s="1" customFormat="1" ht="14.1" customHeight="1">
      <c r="A16" s="42" t="s">
        <v>781</v>
      </c>
      <c r="B16" s="156" t="s">
        <v>444</v>
      </c>
      <c r="C16" s="156"/>
      <c r="D16" s="156"/>
      <c r="E16" s="156"/>
      <c r="F16" s="156"/>
      <c r="G16" s="156"/>
      <c r="H16" s="156"/>
      <c r="I16" s="157"/>
      <c r="J16" s="152" t="s">
        <v>430</v>
      </c>
      <c r="K16" s="153"/>
      <c r="L16" s="154"/>
      <c r="M16" s="158">
        <v>16</v>
      </c>
      <c r="N16" s="159"/>
      <c r="O16" s="159"/>
      <c r="P16" s="160"/>
      <c r="Q16" s="152" t="s">
        <v>431</v>
      </c>
      <c r="R16" s="153"/>
      <c r="S16" s="153"/>
      <c r="T16" s="153"/>
      <c r="U16" s="154"/>
      <c r="V16" s="152" t="s">
        <v>432</v>
      </c>
      <c r="W16" s="153"/>
      <c r="X16" s="153"/>
      <c r="Y16" s="154"/>
      <c r="Z16" s="188">
        <v>300</v>
      </c>
      <c r="AA16" s="190"/>
      <c r="AB16" s="161">
        <v>404.64</v>
      </c>
      <c r="AC16" s="162"/>
      <c r="AD16" s="152" t="s">
        <v>308</v>
      </c>
      <c r="AE16" s="153"/>
      <c r="AF16" s="154"/>
    </row>
    <row r="17" spans="1:32" s="1" customFormat="1" ht="14.1" customHeight="1">
      <c r="A17" s="42" t="s">
        <v>782</v>
      </c>
      <c r="B17" s="156" t="s">
        <v>445</v>
      </c>
      <c r="C17" s="156"/>
      <c r="D17" s="156"/>
      <c r="E17" s="156"/>
      <c r="F17" s="156"/>
      <c r="G17" s="156"/>
      <c r="H17" s="156"/>
      <c r="I17" s="157"/>
      <c r="J17" s="152" t="s">
        <v>430</v>
      </c>
      <c r="K17" s="153"/>
      <c r="L17" s="154"/>
      <c r="M17" s="158">
        <v>16</v>
      </c>
      <c r="N17" s="159"/>
      <c r="O17" s="159"/>
      <c r="P17" s="160"/>
      <c r="Q17" s="152" t="s">
        <v>431</v>
      </c>
      <c r="R17" s="153"/>
      <c r="S17" s="153"/>
      <c r="T17" s="153"/>
      <c r="U17" s="154"/>
      <c r="V17" s="152" t="s">
        <v>432</v>
      </c>
      <c r="W17" s="153"/>
      <c r="X17" s="153"/>
      <c r="Y17" s="154"/>
      <c r="Z17" s="188">
        <v>300</v>
      </c>
      <c r="AA17" s="190"/>
      <c r="AB17" s="161">
        <v>409.95</v>
      </c>
      <c r="AC17" s="162"/>
      <c r="AD17" s="152" t="s">
        <v>308</v>
      </c>
      <c r="AE17" s="153"/>
      <c r="AF17" s="154"/>
    </row>
    <row r="18" spans="1:32" s="1" customFormat="1" ht="14.1" customHeight="1">
      <c r="A18" s="42" t="s">
        <v>783</v>
      </c>
      <c r="B18" s="156" t="s">
        <v>446</v>
      </c>
      <c r="C18" s="156"/>
      <c r="D18" s="156"/>
      <c r="E18" s="156"/>
      <c r="F18" s="156"/>
      <c r="G18" s="156"/>
      <c r="H18" s="156"/>
      <c r="I18" s="157"/>
      <c r="J18" s="152" t="s">
        <v>430</v>
      </c>
      <c r="K18" s="153"/>
      <c r="L18" s="154"/>
      <c r="M18" s="158">
        <v>16</v>
      </c>
      <c r="N18" s="159"/>
      <c r="O18" s="159"/>
      <c r="P18" s="160"/>
      <c r="Q18" s="152" t="s">
        <v>431</v>
      </c>
      <c r="R18" s="153"/>
      <c r="S18" s="153"/>
      <c r="T18" s="153"/>
      <c r="U18" s="154"/>
      <c r="V18" s="152" t="s">
        <v>432</v>
      </c>
      <c r="W18" s="153"/>
      <c r="X18" s="153"/>
      <c r="Y18" s="154"/>
      <c r="Z18" s="188">
        <v>300</v>
      </c>
      <c r="AA18" s="190"/>
      <c r="AB18" s="161">
        <v>422.83</v>
      </c>
      <c r="AC18" s="162"/>
      <c r="AD18" s="152" t="s">
        <v>308</v>
      </c>
      <c r="AE18" s="153"/>
      <c r="AF18" s="154"/>
    </row>
    <row r="19" spans="1:32" s="1" customFormat="1" ht="14.1" customHeight="1">
      <c r="A19" s="42" t="s">
        <v>784</v>
      </c>
      <c r="B19" s="156" t="s">
        <v>447</v>
      </c>
      <c r="C19" s="156"/>
      <c r="D19" s="156"/>
      <c r="E19" s="156"/>
      <c r="F19" s="156"/>
      <c r="G19" s="156"/>
      <c r="H19" s="156"/>
      <c r="I19" s="157"/>
      <c r="J19" s="152" t="s">
        <v>430</v>
      </c>
      <c r="K19" s="153"/>
      <c r="L19" s="154"/>
      <c r="M19" s="158">
        <v>16</v>
      </c>
      <c r="N19" s="159"/>
      <c r="O19" s="159"/>
      <c r="P19" s="160"/>
      <c r="Q19" s="152" t="s">
        <v>431</v>
      </c>
      <c r="R19" s="153"/>
      <c r="S19" s="153"/>
      <c r="T19" s="153"/>
      <c r="U19" s="154"/>
      <c r="V19" s="152" t="s">
        <v>432</v>
      </c>
      <c r="W19" s="153"/>
      <c r="X19" s="153"/>
      <c r="Y19" s="154"/>
      <c r="Z19" s="188">
        <v>300</v>
      </c>
      <c r="AA19" s="190"/>
      <c r="AB19" s="161">
        <v>433.6</v>
      </c>
      <c r="AC19" s="162"/>
      <c r="AD19" s="152" t="s">
        <v>308</v>
      </c>
      <c r="AE19" s="153"/>
      <c r="AF19" s="154"/>
    </row>
    <row r="20" spans="1:32" s="1" customFormat="1" ht="14.1" customHeight="1">
      <c r="A20" s="42" t="s">
        <v>786</v>
      </c>
      <c r="B20" s="156" t="s">
        <v>448</v>
      </c>
      <c r="C20" s="156"/>
      <c r="D20" s="156"/>
      <c r="E20" s="156"/>
      <c r="F20" s="156"/>
      <c r="G20" s="156"/>
      <c r="H20" s="156"/>
      <c r="I20" s="157"/>
      <c r="J20" s="152" t="s">
        <v>430</v>
      </c>
      <c r="K20" s="153"/>
      <c r="L20" s="154"/>
      <c r="M20" s="158">
        <v>16</v>
      </c>
      <c r="N20" s="159"/>
      <c r="O20" s="159"/>
      <c r="P20" s="160"/>
      <c r="Q20" s="152" t="s">
        <v>431</v>
      </c>
      <c r="R20" s="153"/>
      <c r="S20" s="153"/>
      <c r="T20" s="153"/>
      <c r="U20" s="154"/>
      <c r="V20" s="152" t="s">
        <v>432</v>
      </c>
      <c r="W20" s="153"/>
      <c r="X20" s="153"/>
      <c r="Y20" s="154"/>
      <c r="Z20" s="188">
        <v>300</v>
      </c>
      <c r="AA20" s="190"/>
      <c r="AB20" s="161">
        <v>446.69</v>
      </c>
      <c r="AC20" s="162"/>
      <c r="AD20" s="152" t="s">
        <v>308</v>
      </c>
      <c r="AE20" s="153"/>
      <c r="AF20" s="154"/>
    </row>
    <row r="21" spans="1:32" s="1" customFormat="1" ht="14.1" customHeight="1">
      <c r="A21" s="42" t="s">
        <v>787</v>
      </c>
      <c r="B21" s="156" t="s">
        <v>449</v>
      </c>
      <c r="C21" s="156"/>
      <c r="D21" s="156"/>
      <c r="E21" s="156"/>
      <c r="F21" s="156"/>
      <c r="G21" s="156"/>
      <c r="H21" s="156"/>
      <c r="I21" s="157"/>
      <c r="J21" s="152" t="s">
        <v>430</v>
      </c>
      <c r="K21" s="153"/>
      <c r="L21" s="154"/>
      <c r="M21" s="158">
        <v>16</v>
      </c>
      <c r="N21" s="159"/>
      <c r="O21" s="159"/>
      <c r="P21" s="160"/>
      <c r="Q21" s="152" t="s">
        <v>431</v>
      </c>
      <c r="R21" s="153"/>
      <c r="S21" s="153"/>
      <c r="T21" s="153"/>
      <c r="U21" s="154"/>
      <c r="V21" s="152" t="s">
        <v>432</v>
      </c>
      <c r="W21" s="153"/>
      <c r="X21" s="153"/>
      <c r="Y21" s="154"/>
      <c r="Z21" s="188">
        <v>300</v>
      </c>
      <c r="AA21" s="190"/>
      <c r="AB21" s="161">
        <v>480.67</v>
      </c>
      <c r="AC21" s="162"/>
      <c r="AD21" s="152" t="s">
        <v>308</v>
      </c>
      <c r="AE21" s="153"/>
      <c r="AF21" s="154"/>
    </row>
    <row r="22" spans="1:32" s="1" customFormat="1" ht="14.1" customHeight="1">
      <c r="A22" s="42" t="s">
        <v>788</v>
      </c>
      <c r="B22" s="156" t="s">
        <v>450</v>
      </c>
      <c r="C22" s="156"/>
      <c r="D22" s="156"/>
      <c r="E22" s="156"/>
      <c r="F22" s="156"/>
      <c r="G22" s="156"/>
      <c r="H22" s="156"/>
      <c r="I22" s="157"/>
      <c r="J22" s="152" t="s">
        <v>430</v>
      </c>
      <c r="K22" s="153"/>
      <c r="L22" s="154"/>
      <c r="M22" s="158">
        <v>16</v>
      </c>
      <c r="N22" s="159"/>
      <c r="O22" s="159"/>
      <c r="P22" s="160"/>
      <c r="Q22" s="152" t="s">
        <v>431</v>
      </c>
      <c r="R22" s="153"/>
      <c r="S22" s="153"/>
      <c r="T22" s="153"/>
      <c r="U22" s="154"/>
      <c r="V22" s="152" t="s">
        <v>432</v>
      </c>
      <c r="W22" s="153"/>
      <c r="X22" s="153"/>
      <c r="Y22" s="154"/>
      <c r="Z22" s="188">
        <v>300</v>
      </c>
      <c r="AA22" s="190"/>
      <c r="AB22" s="161">
        <v>486.17</v>
      </c>
      <c r="AC22" s="162"/>
      <c r="AD22" s="152" t="s">
        <v>308</v>
      </c>
      <c r="AE22" s="153"/>
      <c r="AF22" s="154"/>
    </row>
    <row r="23" spans="1:32" s="1" customFormat="1" ht="14.1" customHeight="1">
      <c r="A23" s="42" t="s">
        <v>789</v>
      </c>
      <c r="B23" s="156" t="s">
        <v>451</v>
      </c>
      <c r="C23" s="156"/>
      <c r="D23" s="156"/>
      <c r="E23" s="156"/>
      <c r="F23" s="156"/>
      <c r="G23" s="156"/>
      <c r="H23" s="156"/>
      <c r="I23" s="157"/>
      <c r="J23" s="152" t="s">
        <v>430</v>
      </c>
      <c r="K23" s="153"/>
      <c r="L23" s="154"/>
      <c r="M23" s="158">
        <v>16</v>
      </c>
      <c r="N23" s="159"/>
      <c r="O23" s="159"/>
      <c r="P23" s="160"/>
      <c r="Q23" s="152" t="s">
        <v>431</v>
      </c>
      <c r="R23" s="153"/>
      <c r="S23" s="153"/>
      <c r="T23" s="153"/>
      <c r="U23" s="154"/>
      <c r="V23" s="152" t="s">
        <v>432</v>
      </c>
      <c r="W23" s="153"/>
      <c r="X23" s="153"/>
      <c r="Y23" s="154"/>
      <c r="Z23" s="188">
        <v>300</v>
      </c>
      <c r="AA23" s="190"/>
      <c r="AB23" s="161">
        <v>495.21</v>
      </c>
      <c r="AC23" s="162"/>
      <c r="AD23" s="152" t="s">
        <v>308</v>
      </c>
      <c r="AE23" s="153"/>
      <c r="AF23" s="154"/>
    </row>
    <row r="24" spans="1:32" s="1" customFormat="1" ht="14.1" customHeight="1">
      <c r="A24" s="42" t="s">
        <v>785</v>
      </c>
      <c r="B24" s="156" t="s">
        <v>452</v>
      </c>
      <c r="C24" s="156"/>
      <c r="D24" s="156"/>
      <c r="E24" s="156"/>
      <c r="F24" s="156"/>
      <c r="G24" s="156"/>
      <c r="H24" s="156"/>
      <c r="I24" s="157"/>
      <c r="J24" s="152" t="s">
        <v>430</v>
      </c>
      <c r="K24" s="153"/>
      <c r="L24" s="154"/>
      <c r="M24" s="158">
        <v>16</v>
      </c>
      <c r="N24" s="159"/>
      <c r="O24" s="159"/>
      <c r="P24" s="160"/>
      <c r="Q24" s="152" t="s">
        <v>431</v>
      </c>
      <c r="R24" s="153"/>
      <c r="S24" s="153"/>
      <c r="T24" s="153"/>
      <c r="U24" s="154"/>
      <c r="V24" s="152" t="s">
        <v>432</v>
      </c>
      <c r="W24" s="153"/>
      <c r="X24" s="153"/>
      <c r="Y24" s="154"/>
      <c r="Z24" s="188">
        <v>300</v>
      </c>
      <c r="AA24" s="190"/>
      <c r="AB24" s="161">
        <v>513.66999999999996</v>
      </c>
      <c r="AC24" s="162"/>
      <c r="AD24" s="152" t="s">
        <v>308</v>
      </c>
      <c r="AE24" s="153"/>
      <c r="AF24" s="154"/>
    </row>
    <row r="25" spans="1:32" s="1" customFormat="1" ht="14.1" customHeight="1">
      <c r="A25" s="42" t="s">
        <v>790</v>
      </c>
      <c r="B25" s="156" t="s">
        <v>453</v>
      </c>
      <c r="C25" s="156"/>
      <c r="D25" s="156"/>
      <c r="E25" s="156"/>
      <c r="F25" s="156"/>
      <c r="G25" s="156"/>
      <c r="H25" s="156"/>
      <c r="I25" s="157"/>
      <c r="J25" s="152" t="s">
        <v>430</v>
      </c>
      <c r="K25" s="153"/>
      <c r="L25" s="154"/>
      <c r="M25" s="158">
        <v>16</v>
      </c>
      <c r="N25" s="159"/>
      <c r="O25" s="159"/>
      <c r="P25" s="160"/>
      <c r="Q25" s="152" t="s">
        <v>431</v>
      </c>
      <c r="R25" s="153"/>
      <c r="S25" s="153"/>
      <c r="T25" s="153"/>
      <c r="U25" s="154"/>
      <c r="V25" s="152" t="s">
        <v>432</v>
      </c>
      <c r="W25" s="153"/>
      <c r="X25" s="153"/>
      <c r="Y25" s="154"/>
      <c r="Z25" s="188">
        <v>300</v>
      </c>
      <c r="AA25" s="190"/>
      <c r="AB25" s="161">
        <v>539.79</v>
      </c>
      <c r="AC25" s="162"/>
      <c r="AD25" s="152" t="s">
        <v>308</v>
      </c>
      <c r="AE25" s="153"/>
      <c r="AF25" s="154"/>
    </row>
    <row r="27" spans="1:32" ht="14.1" customHeight="1"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M27" s="460"/>
      <c r="N27" s="460"/>
      <c r="Q27" s="460"/>
      <c r="R27" s="460"/>
      <c r="S27" s="460"/>
      <c r="V27" s="460"/>
      <c r="W27" s="460"/>
      <c r="X27" s="460"/>
      <c r="Y27" s="460"/>
      <c r="Z27" s="460"/>
      <c r="AA27" s="460"/>
      <c r="AB27" s="460"/>
      <c r="AC27" s="460"/>
    </row>
    <row r="28" spans="1:32" customFormat="1">
      <c r="B28" s="37" t="s">
        <v>1446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2" customFormat="1">
      <c r="B29" s="1" t="s">
        <v>1444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2" customFormat="1" ht="14.25">
      <c r="B30" s="38" t="s">
        <v>1445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2" customFormat="1" ht="14.25">
      <c r="B31" s="38" t="s">
        <v>469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2" ht="14.1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171"/>
      <c r="K32" s="171"/>
      <c r="L32" s="171"/>
      <c r="M32" s="171"/>
      <c r="N32" s="171"/>
      <c r="O32" s="171"/>
      <c r="P32" s="182"/>
      <c r="Q32" s="182"/>
      <c r="R32" s="171"/>
      <c r="S32" s="171"/>
      <c r="T32" s="171"/>
      <c r="U32" s="171"/>
      <c r="V32" s="171"/>
      <c r="W32" s="182"/>
      <c r="X32" s="182"/>
      <c r="Y32" s="182"/>
      <c r="Z32" s="182"/>
      <c r="AA32" s="171"/>
      <c r="AB32" s="171"/>
      <c r="AC32" s="171"/>
      <c r="AD32" s="171"/>
      <c r="AE32" s="171"/>
    </row>
  </sheetData>
  <sheetProtection password="8BF1" sheet="1" objects="1" scenarios="1" formatCells="0" sort="0" autoFilter="0" pivotTables="0"/>
  <mergeCells count="200">
    <mergeCell ref="B1:I1"/>
    <mergeCell ref="J1:L1"/>
    <mergeCell ref="M1:P1"/>
    <mergeCell ref="Q1:U1"/>
    <mergeCell ref="V4:Y4"/>
    <mergeCell ref="Z4:AA4"/>
    <mergeCell ref="B3:I3"/>
    <mergeCell ref="J3:L3"/>
    <mergeCell ref="M3:P3"/>
    <mergeCell ref="Q3:U3"/>
    <mergeCell ref="V3:Y3"/>
    <mergeCell ref="AB25:AC25"/>
    <mergeCell ref="AD25:AF25"/>
    <mergeCell ref="AB18:AC18"/>
    <mergeCell ref="AD18:AF18"/>
    <mergeCell ref="AB21:AC21"/>
    <mergeCell ref="J15:L15"/>
    <mergeCell ref="M15:P15"/>
    <mergeCell ref="AB15:AC15"/>
    <mergeCell ref="AD15:AF15"/>
    <mergeCell ref="Q15:U15"/>
    <mergeCell ref="AB20:AC20"/>
    <mergeCell ref="AD20:AF20"/>
    <mergeCell ref="AB16:AC16"/>
    <mergeCell ref="AD17:AF17"/>
    <mergeCell ref="Z15:AA15"/>
    <mergeCell ref="Z19:AA19"/>
    <mergeCell ref="AB24:AC24"/>
    <mergeCell ref="AD24:AF24"/>
    <mergeCell ref="AB22:AC22"/>
    <mergeCell ref="AD22:AF22"/>
    <mergeCell ref="AB17:AC17"/>
    <mergeCell ref="AB19:AC19"/>
    <mergeCell ref="AD19:AF19"/>
    <mergeCell ref="AB12:AC12"/>
    <mergeCell ref="AD12:AF12"/>
    <mergeCell ref="AB13:AC13"/>
    <mergeCell ref="AD13:AF13"/>
    <mergeCell ref="AD1:AF1"/>
    <mergeCell ref="AB23:AC23"/>
    <mergeCell ref="AB6:AC6"/>
    <mergeCell ref="AD4:AF4"/>
    <mergeCell ref="AB5:AC5"/>
    <mergeCell ref="AD5:AF5"/>
    <mergeCell ref="AB3:AC3"/>
    <mergeCell ref="AD3:AF3"/>
    <mergeCell ref="AD7:AF7"/>
    <mergeCell ref="AB4:AC4"/>
    <mergeCell ref="AD8:AF8"/>
    <mergeCell ref="AB11:AC11"/>
    <mergeCell ref="AD11:AF11"/>
    <mergeCell ref="AD6:AF6"/>
    <mergeCell ref="AB7:AC7"/>
    <mergeCell ref="AD9:AF9"/>
    <mergeCell ref="AB10:AC10"/>
    <mergeCell ref="AD10:AF10"/>
    <mergeCell ref="AD21:AF21"/>
    <mergeCell ref="AD16:AF16"/>
    <mergeCell ref="AB1:AC1"/>
    <mergeCell ref="Z5:AA5"/>
    <mergeCell ref="Z3:AA3"/>
    <mergeCell ref="B4:I4"/>
    <mergeCell ref="B6:I6"/>
    <mergeCell ref="J6:L6"/>
    <mergeCell ref="M6:P6"/>
    <mergeCell ref="Q6:U6"/>
    <mergeCell ref="B8:I8"/>
    <mergeCell ref="J8:L8"/>
    <mergeCell ref="M8:P8"/>
    <mergeCell ref="Q8:U8"/>
    <mergeCell ref="M4:P4"/>
    <mergeCell ref="Q4:U4"/>
    <mergeCell ref="V8:Y8"/>
    <mergeCell ref="Z8:AA8"/>
    <mergeCell ref="V6:Y6"/>
    <mergeCell ref="Z6:AA6"/>
    <mergeCell ref="J4:L4"/>
    <mergeCell ref="B5:I5"/>
    <mergeCell ref="J5:L5"/>
    <mergeCell ref="M5:P5"/>
    <mergeCell ref="Q5:U5"/>
    <mergeCell ref="V5:Y5"/>
    <mergeCell ref="B15:I15"/>
    <mergeCell ref="V11:Y11"/>
    <mergeCell ref="Z11:AA11"/>
    <mergeCell ref="AB8:AC8"/>
    <mergeCell ref="B7:I7"/>
    <mergeCell ref="J7:L7"/>
    <mergeCell ref="M7:P7"/>
    <mergeCell ref="Q7:U7"/>
    <mergeCell ref="V7:Y7"/>
    <mergeCell ref="Z7:AA7"/>
    <mergeCell ref="V9:Y9"/>
    <mergeCell ref="Z9:AA9"/>
    <mergeCell ref="B9:I9"/>
    <mergeCell ref="J9:L9"/>
    <mergeCell ref="M9:P9"/>
    <mergeCell ref="AB9:AC9"/>
    <mergeCell ref="Q9:U9"/>
    <mergeCell ref="B11:I11"/>
    <mergeCell ref="J11:L11"/>
    <mergeCell ref="M11:P11"/>
    <mergeCell ref="Q11:U11"/>
    <mergeCell ref="B10:I10"/>
    <mergeCell ref="J10:L10"/>
    <mergeCell ref="M10:P10"/>
    <mergeCell ref="Q10:U10"/>
    <mergeCell ref="V10:Y10"/>
    <mergeCell ref="Z10:AA10"/>
    <mergeCell ref="B12:I12"/>
    <mergeCell ref="J12:L12"/>
    <mergeCell ref="Z13:AA13"/>
    <mergeCell ref="M12:P12"/>
    <mergeCell ref="Q12:U12"/>
    <mergeCell ref="V12:Y12"/>
    <mergeCell ref="Z12:AA12"/>
    <mergeCell ref="B18:I18"/>
    <mergeCell ref="J18:L18"/>
    <mergeCell ref="M18:P18"/>
    <mergeCell ref="Q18:U18"/>
    <mergeCell ref="V18:Y18"/>
    <mergeCell ref="Z18:AA18"/>
    <mergeCell ref="V15:Y15"/>
    <mergeCell ref="B13:I13"/>
    <mergeCell ref="J13:L13"/>
    <mergeCell ref="M13:P13"/>
    <mergeCell ref="Q13:U13"/>
    <mergeCell ref="V13:Y13"/>
    <mergeCell ref="B17:I17"/>
    <mergeCell ref="J17:L17"/>
    <mergeCell ref="M17:P17"/>
    <mergeCell ref="Q17:U17"/>
    <mergeCell ref="V17:Y17"/>
    <mergeCell ref="Z17:AA17"/>
    <mergeCell ref="B16:I16"/>
    <mergeCell ref="J16:L16"/>
    <mergeCell ref="M16:P16"/>
    <mergeCell ref="Q16:U16"/>
    <mergeCell ref="V16:Y16"/>
    <mergeCell ref="Z16:AA16"/>
    <mergeCell ref="B20:I20"/>
    <mergeCell ref="J20:L20"/>
    <mergeCell ref="M20:P20"/>
    <mergeCell ref="Q20:U20"/>
    <mergeCell ref="V20:Y20"/>
    <mergeCell ref="Z20:AA20"/>
    <mergeCell ref="B21:I21"/>
    <mergeCell ref="J21:L21"/>
    <mergeCell ref="M21:P21"/>
    <mergeCell ref="Q21:U21"/>
    <mergeCell ref="V21:Y21"/>
    <mergeCell ref="Z21:AA21"/>
    <mergeCell ref="A32:C32"/>
    <mergeCell ref="D32:I32"/>
    <mergeCell ref="J32:O32"/>
    <mergeCell ref="P32:Q32"/>
    <mergeCell ref="R32:V32"/>
    <mergeCell ref="W32:Z32"/>
    <mergeCell ref="AA32:AE32"/>
    <mergeCell ref="Z25:AA25"/>
    <mergeCell ref="A2:AF2"/>
    <mergeCell ref="A14:AF14"/>
    <mergeCell ref="B23:I23"/>
    <mergeCell ref="B25:I25"/>
    <mergeCell ref="J25:L25"/>
    <mergeCell ref="M25:P25"/>
    <mergeCell ref="Q25:U25"/>
    <mergeCell ref="V25:Y25"/>
    <mergeCell ref="B22:I22"/>
    <mergeCell ref="J22:L22"/>
    <mergeCell ref="M22:P22"/>
    <mergeCell ref="Q22:U22"/>
    <mergeCell ref="V22:Y22"/>
    <mergeCell ref="Z22:AA22"/>
    <mergeCell ref="AD23:AF23"/>
    <mergeCell ref="J23:L23"/>
    <mergeCell ref="AB27:AC27"/>
    <mergeCell ref="Z1:AA1"/>
    <mergeCell ref="V1:Y1"/>
    <mergeCell ref="B27:I27"/>
    <mergeCell ref="J27:K27"/>
    <mergeCell ref="M27:N27"/>
    <mergeCell ref="Q27:S27"/>
    <mergeCell ref="V27:Y27"/>
    <mergeCell ref="Z27:AA27"/>
    <mergeCell ref="M23:P23"/>
    <mergeCell ref="Q23:U23"/>
    <mergeCell ref="V23:Y23"/>
    <mergeCell ref="Z23:AA23"/>
    <mergeCell ref="B24:I24"/>
    <mergeCell ref="J24:L24"/>
    <mergeCell ref="M24:P24"/>
    <mergeCell ref="Q24:U24"/>
    <mergeCell ref="V24:Y24"/>
    <mergeCell ref="Z24:AA24"/>
    <mergeCell ref="B19:I19"/>
    <mergeCell ref="J19:L19"/>
    <mergeCell ref="M19:P19"/>
    <mergeCell ref="Q19:U19"/>
    <mergeCell ref="V19:Y19"/>
  </mergeCells>
  <hyperlinks>
    <hyperlink ref="AG1" location="' Содержание'!A1" display="&lt;&lt;&lt; К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90" zoomScaleNormal="90" workbookViewId="0">
      <pane ySplit="1" topLeftCell="A2" activePane="bottomLeft" state="frozen"/>
      <selection pane="bottomLeft" activeCell="B39" sqref="B39"/>
    </sheetView>
  </sheetViews>
  <sheetFormatPr defaultRowHeight="12.75"/>
  <cols>
    <col min="1" max="1" width="20.33203125" style="24" customWidth="1"/>
    <col min="2" max="3" width="9.33203125" style="23"/>
    <col min="4" max="4" width="1.33203125" style="23" customWidth="1"/>
    <col min="5" max="6" width="9.33203125" style="23" hidden="1" customWidth="1"/>
    <col min="7" max="7" width="9.33203125" style="23"/>
    <col min="8" max="8" width="7.6640625" style="24" customWidth="1"/>
    <col min="9" max="10" width="9.33203125" style="24" hidden="1" customWidth="1"/>
    <col min="11" max="12" width="9.33203125" style="24"/>
    <col min="13" max="13" width="5.83203125" style="24" customWidth="1"/>
    <col min="14" max="15" width="9.33203125" style="24"/>
    <col min="16" max="16" width="2.5" style="24" customWidth="1"/>
    <col min="17" max="18" width="9.33203125" style="24" hidden="1" customWidth="1"/>
    <col min="19" max="19" width="9.33203125" style="24"/>
    <col min="20" max="20" width="8.83203125" style="55" customWidth="1"/>
    <col min="21" max="22" width="9.33203125" style="55" hidden="1" customWidth="1"/>
    <col min="23" max="23" width="9.33203125" style="55"/>
    <col min="24" max="25" width="9.33203125" style="24"/>
    <col min="26" max="26" width="0.33203125" style="24" customWidth="1"/>
    <col min="27" max="27" width="9.33203125" style="24" hidden="1" customWidth="1"/>
    <col min="28" max="28" width="9.33203125" style="24"/>
    <col min="29" max="29" width="23.6640625" style="23" customWidth="1"/>
    <col min="30" max="16384" width="9.33203125" style="23"/>
  </cols>
  <sheetData>
    <row r="1" spans="1:29" s="1" customFormat="1" ht="21" customHeight="1">
      <c r="A1" s="66" t="s">
        <v>124</v>
      </c>
      <c r="B1" s="164" t="s">
        <v>4</v>
      </c>
      <c r="C1" s="165"/>
      <c r="D1" s="165"/>
      <c r="E1" s="165"/>
      <c r="F1" s="165"/>
      <c r="G1" s="166"/>
      <c r="H1" s="164" t="s">
        <v>5</v>
      </c>
      <c r="I1" s="165"/>
      <c r="J1" s="165"/>
      <c r="K1" s="463"/>
      <c r="L1" s="32" t="s">
        <v>3</v>
      </c>
      <c r="M1" s="164" t="s">
        <v>1408</v>
      </c>
      <c r="N1" s="165"/>
      <c r="O1" s="164" t="s">
        <v>6</v>
      </c>
      <c r="P1" s="165"/>
      <c r="Q1" s="165"/>
      <c r="R1" s="165"/>
      <c r="S1" s="166"/>
      <c r="T1" s="464" t="s">
        <v>125</v>
      </c>
      <c r="U1" s="465"/>
      <c r="V1" s="465"/>
      <c r="W1" s="466"/>
      <c r="X1" s="164" t="s">
        <v>7</v>
      </c>
      <c r="Y1" s="165"/>
      <c r="Z1" s="165"/>
      <c r="AA1" s="165"/>
      <c r="AB1" s="166"/>
      <c r="AC1" s="36" t="s">
        <v>468</v>
      </c>
    </row>
    <row r="2" spans="1:29" s="1" customFormat="1" ht="14.1" customHeight="1">
      <c r="A2" s="462" t="s">
        <v>425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</row>
    <row r="3" spans="1:29" s="1" customFormat="1" ht="14.1" customHeight="1">
      <c r="A3" s="4" t="s">
        <v>1259</v>
      </c>
      <c r="B3" s="204" t="s">
        <v>109</v>
      </c>
      <c r="C3" s="156"/>
      <c r="D3" s="156"/>
      <c r="E3" s="156"/>
      <c r="F3" s="156"/>
      <c r="G3" s="157"/>
      <c r="H3" s="152" t="s">
        <v>9</v>
      </c>
      <c r="I3" s="153"/>
      <c r="J3" s="153"/>
      <c r="K3" s="154"/>
      <c r="L3" s="9" t="s">
        <v>108</v>
      </c>
      <c r="M3" s="268">
        <v>14</v>
      </c>
      <c r="N3" s="269"/>
      <c r="O3" s="152" t="s">
        <v>110</v>
      </c>
      <c r="P3" s="153"/>
      <c r="Q3" s="153"/>
      <c r="R3" s="153"/>
      <c r="S3" s="154"/>
      <c r="T3" s="205">
        <v>629.29</v>
      </c>
      <c r="U3" s="206"/>
      <c r="V3" s="206"/>
      <c r="W3" s="207"/>
      <c r="X3" s="152" t="s">
        <v>10</v>
      </c>
      <c r="Y3" s="153"/>
      <c r="Z3" s="153"/>
      <c r="AA3" s="153"/>
      <c r="AB3" s="154"/>
    </row>
    <row r="4" spans="1:29" s="1" customFormat="1" ht="14.1" customHeight="1">
      <c r="A4" s="177" t="s">
        <v>111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</row>
    <row r="5" spans="1:29" s="1" customFormat="1" ht="14.1" customHeight="1">
      <c r="A5" s="65" t="s">
        <v>692</v>
      </c>
      <c r="B5" s="156" t="s">
        <v>112</v>
      </c>
      <c r="C5" s="156"/>
      <c r="D5" s="156"/>
      <c r="E5" s="156"/>
      <c r="F5" s="156"/>
      <c r="G5" s="157"/>
      <c r="H5" s="152" t="s">
        <v>17</v>
      </c>
      <c r="I5" s="153"/>
      <c r="J5" s="153"/>
      <c r="K5" s="154"/>
      <c r="L5" s="381" t="s">
        <v>15</v>
      </c>
      <c r="M5" s="268">
        <v>25</v>
      </c>
      <c r="N5" s="269"/>
      <c r="O5" s="152" t="s">
        <v>12</v>
      </c>
      <c r="P5" s="153"/>
      <c r="Q5" s="153"/>
      <c r="R5" s="153"/>
      <c r="S5" s="154"/>
      <c r="T5" s="205">
        <v>67.97</v>
      </c>
      <c r="U5" s="206"/>
      <c r="V5" s="206"/>
      <c r="W5" s="207"/>
      <c r="X5" s="152" t="s">
        <v>10</v>
      </c>
      <c r="Y5" s="153"/>
      <c r="Z5" s="153"/>
      <c r="AA5" s="153"/>
      <c r="AB5" s="154"/>
    </row>
    <row r="6" spans="1:29" s="1" customFormat="1" ht="14.1" customHeight="1">
      <c r="A6" s="65" t="s">
        <v>693</v>
      </c>
      <c r="B6" s="156" t="s">
        <v>112</v>
      </c>
      <c r="C6" s="156"/>
      <c r="D6" s="156"/>
      <c r="E6" s="156"/>
      <c r="F6" s="156"/>
      <c r="G6" s="157"/>
      <c r="H6" s="152" t="s">
        <v>17</v>
      </c>
      <c r="I6" s="153"/>
      <c r="J6" s="153"/>
      <c r="K6" s="154"/>
      <c r="L6" s="373"/>
      <c r="M6" s="268">
        <v>25</v>
      </c>
      <c r="N6" s="269"/>
      <c r="O6" s="152" t="s">
        <v>13</v>
      </c>
      <c r="P6" s="153"/>
      <c r="Q6" s="153"/>
      <c r="R6" s="153"/>
      <c r="S6" s="154"/>
      <c r="T6" s="205">
        <v>70.69</v>
      </c>
      <c r="U6" s="206"/>
      <c r="V6" s="206"/>
      <c r="W6" s="207"/>
      <c r="X6" s="152" t="s">
        <v>10</v>
      </c>
      <c r="Y6" s="153"/>
      <c r="Z6" s="153"/>
      <c r="AA6" s="153"/>
      <c r="AB6" s="154"/>
    </row>
    <row r="7" spans="1:29" s="1" customFormat="1" ht="14.1" customHeight="1">
      <c r="A7" s="65" t="s">
        <v>694</v>
      </c>
      <c r="B7" s="156" t="s">
        <v>112</v>
      </c>
      <c r="C7" s="156"/>
      <c r="D7" s="156"/>
      <c r="E7" s="156"/>
      <c r="F7" s="156"/>
      <c r="G7" s="157"/>
      <c r="H7" s="152" t="s">
        <v>17</v>
      </c>
      <c r="I7" s="153"/>
      <c r="J7" s="153"/>
      <c r="K7" s="154"/>
      <c r="L7" s="373"/>
      <c r="M7" s="268">
        <v>25</v>
      </c>
      <c r="N7" s="269"/>
      <c r="O7" s="152" t="s">
        <v>14</v>
      </c>
      <c r="P7" s="153"/>
      <c r="Q7" s="153"/>
      <c r="R7" s="153"/>
      <c r="S7" s="154"/>
      <c r="T7" s="205">
        <v>81.56</v>
      </c>
      <c r="U7" s="206"/>
      <c r="V7" s="206"/>
      <c r="W7" s="207"/>
      <c r="X7" s="152" t="s">
        <v>10</v>
      </c>
      <c r="Y7" s="153"/>
      <c r="Z7" s="153"/>
      <c r="AA7" s="153"/>
      <c r="AB7" s="154"/>
    </row>
    <row r="8" spans="1:29" s="1" customFormat="1" ht="14.1" customHeight="1">
      <c r="A8" s="65" t="s">
        <v>695</v>
      </c>
      <c r="B8" s="156" t="s">
        <v>112</v>
      </c>
      <c r="C8" s="156"/>
      <c r="D8" s="156"/>
      <c r="E8" s="156"/>
      <c r="F8" s="156"/>
      <c r="G8" s="157"/>
      <c r="H8" s="152" t="s">
        <v>17</v>
      </c>
      <c r="I8" s="153"/>
      <c r="J8" s="153"/>
      <c r="K8" s="154"/>
      <c r="L8" s="373"/>
      <c r="M8" s="268">
        <v>25</v>
      </c>
      <c r="N8" s="269"/>
      <c r="O8" s="152" t="s">
        <v>20</v>
      </c>
      <c r="P8" s="153"/>
      <c r="Q8" s="153"/>
      <c r="R8" s="153"/>
      <c r="S8" s="154"/>
      <c r="T8" s="205">
        <v>135.94999999999999</v>
      </c>
      <c r="U8" s="206"/>
      <c r="V8" s="206"/>
      <c r="W8" s="207"/>
      <c r="X8" s="152" t="s">
        <v>10</v>
      </c>
      <c r="Y8" s="153"/>
      <c r="Z8" s="153"/>
      <c r="AA8" s="153"/>
      <c r="AB8" s="154"/>
    </row>
    <row r="9" spans="1:29" s="1" customFormat="1" ht="14.1" customHeight="1">
      <c r="A9" s="65" t="s">
        <v>696</v>
      </c>
      <c r="B9" s="156" t="s">
        <v>112</v>
      </c>
      <c r="C9" s="156"/>
      <c r="D9" s="156"/>
      <c r="E9" s="156"/>
      <c r="F9" s="156"/>
      <c r="G9" s="157"/>
      <c r="H9" s="152" t="s">
        <v>17</v>
      </c>
      <c r="I9" s="153"/>
      <c r="J9" s="153"/>
      <c r="K9" s="154"/>
      <c r="L9" s="373"/>
      <c r="M9" s="268">
        <v>25</v>
      </c>
      <c r="N9" s="269"/>
      <c r="O9" s="152" t="s">
        <v>18</v>
      </c>
      <c r="P9" s="153"/>
      <c r="Q9" s="153"/>
      <c r="R9" s="153"/>
      <c r="S9" s="154"/>
      <c r="T9" s="205">
        <v>142.75</v>
      </c>
      <c r="U9" s="206"/>
      <c r="V9" s="206"/>
      <c r="W9" s="207"/>
      <c r="X9" s="152" t="s">
        <v>10</v>
      </c>
      <c r="Y9" s="153"/>
      <c r="Z9" s="153"/>
      <c r="AA9" s="153"/>
      <c r="AB9" s="154"/>
    </row>
    <row r="10" spans="1:29" s="1" customFormat="1" ht="14.1" customHeight="1">
      <c r="A10" s="65" t="s">
        <v>697</v>
      </c>
      <c r="B10" s="156" t="s">
        <v>112</v>
      </c>
      <c r="C10" s="156"/>
      <c r="D10" s="156"/>
      <c r="E10" s="156"/>
      <c r="F10" s="156"/>
      <c r="G10" s="157"/>
      <c r="H10" s="152" t="s">
        <v>17</v>
      </c>
      <c r="I10" s="153"/>
      <c r="J10" s="153"/>
      <c r="K10" s="154"/>
      <c r="L10" s="373"/>
      <c r="M10" s="268">
        <v>25</v>
      </c>
      <c r="N10" s="269"/>
      <c r="O10" s="152" t="s">
        <v>19</v>
      </c>
      <c r="P10" s="153"/>
      <c r="Q10" s="153"/>
      <c r="R10" s="153"/>
      <c r="S10" s="154"/>
      <c r="T10" s="205">
        <v>176.7</v>
      </c>
      <c r="U10" s="206"/>
      <c r="V10" s="206"/>
      <c r="W10" s="207"/>
      <c r="X10" s="152" t="s">
        <v>10</v>
      </c>
      <c r="Y10" s="153"/>
      <c r="Z10" s="153"/>
      <c r="AA10" s="153"/>
      <c r="AB10" s="154"/>
    </row>
    <row r="11" spans="1:29" s="1" customFormat="1" ht="14.1" customHeight="1">
      <c r="A11" s="65" t="s">
        <v>698</v>
      </c>
      <c r="B11" s="156" t="s">
        <v>112</v>
      </c>
      <c r="C11" s="156"/>
      <c r="D11" s="156"/>
      <c r="E11" s="156"/>
      <c r="F11" s="156"/>
      <c r="G11" s="157"/>
      <c r="H11" s="152" t="s">
        <v>17</v>
      </c>
      <c r="I11" s="153"/>
      <c r="J11" s="153"/>
      <c r="K11" s="154"/>
      <c r="L11" s="373"/>
      <c r="M11" s="268">
        <v>25</v>
      </c>
      <c r="N11" s="269"/>
      <c r="O11" s="152" t="s">
        <v>21</v>
      </c>
      <c r="P11" s="153"/>
      <c r="Q11" s="153"/>
      <c r="R11" s="153"/>
      <c r="S11" s="154"/>
      <c r="T11" s="205">
        <v>244.69</v>
      </c>
      <c r="U11" s="206"/>
      <c r="V11" s="206"/>
      <c r="W11" s="207"/>
      <c r="X11" s="152" t="s">
        <v>10</v>
      </c>
      <c r="Y11" s="153"/>
      <c r="Z11" s="153"/>
      <c r="AA11" s="153"/>
      <c r="AB11" s="154"/>
    </row>
    <row r="12" spans="1:29" s="1" customFormat="1" ht="14.1" customHeight="1">
      <c r="A12" s="65" t="s">
        <v>699</v>
      </c>
      <c r="B12" s="156" t="s">
        <v>112</v>
      </c>
      <c r="C12" s="156"/>
      <c r="D12" s="156"/>
      <c r="E12" s="156"/>
      <c r="F12" s="156"/>
      <c r="G12" s="157"/>
      <c r="H12" s="152" t="s">
        <v>17</v>
      </c>
      <c r="I12" s="153"/>
      <c r="J12" s="153"/>
      <c r="K12" s="154"/>
      <c r="L12" s="373"/>
      <c r="M12" s="268">
        <v>25</v>
      </c>
      <c r="N12" s="269"/>
      <c r="O12" s="152" t="s">
        <v>22</v>
      </c>
      <c r="P12" s="153"/>
      <c r="Q12" s="153"/>
      <c r="R12" s="153"/>
      <c r="S12" s="154"/>
      <c r="T12" s="205">
        <v>278.67</v>
      </c>
      <c r="U12" s="206"/>
      <c r="V12" s="206"/>
      <c r="W12" s="207"/>
      <c r="X12" s="152" t="s">
        <v>10</v>
      </c>
      <c r="Y12" s="153"/>
      <c r="Z12" s="153"/>
      <c r="AA12" s="153"/>
      <c r="AB12" s="154"/>
    </row>
    <row r="13" spans="1:29" s="1" customFormat="1" ht="14.1" customHeight="1">
      <c r="A13" s="65" t="s">
        <v>700</v>
      </c>
      <c r="B13" s="156" t="s">
        <v>112</v>
      </c>
      <c r="C13" s="156"/>
      <c r="D13" s="156"/>
      <c r="E13" s="156"/>
      <c r="F13" s="156"/>
      <c r="G13" s="157"/>
      <c r="H13" s="152" t="s">
        <v>17</v>
      </c>
      <c r="I13" s="153"/>
      <c r="J13" s="153"/>
      <c r="K13" s="154"/>
      <c r="L13" s="373"/>
      <c r="M13" s="268">
        <v>25</v>
      </c>
      <c r="N13" s="269"/>
      <c r="O13" s="152" t="s">
        <v>23</v>
      </c>
      <c r="P13" s="153"/>
      <c r="Q13" s="153"/>
      <c r="R13" s="153"/>
      <c r="S13" s="154"/>
      <c r="T13" s="205">
        <v>373.81</v>
      </c>
      <c r="U13" s="206"/>
      <c r="V13" s="206"/>
      <c r="W13" s="207"/>
      <c r="X13" s="152" t="s">
        <v>10</v>
      </c>
      <c r="Y13" s="153"/>
      <c r="Z13" s="153"/>
      <c r="AA13" s="153"/>
      <c r="AB13" s="154"/>
    </row>
    <row r="14" spans="1:29" s="1" customFormat="1" ht="14.1" customHeight="1">
      <c r="A14" s="65" t="s">
        <v>701</v>
      </c>
      <c r="B14" s="156" t="s">
        <v>112</v>
      </c>
      <c r="C14" s="156"/>
      <c r="D14" s="156"/>
      <c r="E14" s="156"/>
      <c r="F14" s="156"/>
      <c r="G14" s="157"/>
      <c r="H14" s="152" t="s">
        <v>17</v>
      </c>
      <c r="I14" s="153"/>
      <c r="J14" s="153"/>
      <c r="K14" s="154"/>
      <c r="L14" s="373"/>
      <c r="M14" s="268">
        <v>25</v>
      </c>
      <c r="N14" s="269"/>
      <c r="O14" s="152" t="s">
        <v>38</v>
      </c>
      <c r="P14" s="153"/>
      <c r="Q14" s="153"/>
      <c r="R14" s="153"/>
      <c r="S14" s="154"/>
      <c r="T14" s="205">
        <v>900.09</v>
      </c>
      <c r="U14" s="206"/>
      <c r="V14" s="206"/>
      <c r="W14" s="207"/>
      <c r="X14" s="152" t="s">
        <v>10</v>
      </c>
      <c r="Y14" s="153"/>
      <c r="Z14" s="153"/>
      <c r="AA14" s="153"/>
      <c r="AB14" s="154"/>
    </row>
    <row r="15" spans="1:29" s="1" customFormat="1" ht="14.1" customHeight="1">
      <c r="A15" s="65" t="s">
        <v>702</v>
      </c>
      <c r="B15" s="156" t="s">
        <v>112</v>
      </c>
      <c r="C15" s="156"/>
      <c r="D15" s="156"/>
      <c r="E15" s="156"/>
      <c r="F15" s="156"/>
      <c r="G15" s="157"/>
      <c r="H15" s="152" t="s">
        <v>17</v>
      </c>
      <c r="I15" s="153"/>
      <c r="J15" s="153"/>
      <c r="K15" s="154"/>
      <c r="L15" s="373"/>
      <c r="M15" s="268">
        <v>25</v>
      </c>
      <c r="N15" s="269"/>
      <c r="O15" s="152" t="s">
        <v>24</v>
      </c>
      <c r="P15" s="153"/>
      <c r="Q15" s="153"/>
      <c r="R15" s="153"/>
      <c r="S15" s="154"/>
      <c r="T15" s="205">
        <v>1227.97</v>
      </c>
      <c r="U15" s="206"/>
      <c r="V15" s="206"/>
      <c r="W15" s="207"/>
      <c r="X15" s="152" t="s">
        <v>10</v>
      </c>
      <c r="Y15" s="153"/>
      <c r="Z15" s="153"/>
      <c r="AA15" s="153"/>
      <c r="AB15" s="154"/>
    </row>
    <row r="16" spans="1:29" s="1" customFormat="1" ht="14.1" customHeight="1">
      <c r="A16" s="65" t="s">
        <v>703</v>
      </c>
      <c r="B16" s="156" t="s">
        <v>112</v>
      </c>
      <c r="C16" s="156"/>
      <c r="D16" s="156"/>
      <c r="E16" s="156"/>
      <c r="F16" s="156"/>
      <c r="G16" s="157"/>
      <c r="H16" s="152" t="s">
        <v>17</v>
      </c>
      <c r="I16" s="153"/>
      <c r="J16" s="153"/>
      <c r="K16" s="154"/>
      <c r="L16" s="373"/>
      <c r="M16" s="268">
        <v>25</v>
      </c>
      <c r="N16" s="269"/>
      <c r="O16" s="152" t="s">
        <v>39</v>
      </c>
      <c r="P16" s="153"/>
      <c r="Q16" s="153"/>
      <c r="R16" s="153"/>
      <c r="S16" s="154"/>
      <c r="T16" s="205">
        <v>2376.4899999999998</v>
      </c>
      <c r="U16" s="206"/>
      <c r="V16" s="206"/>
      <c r="W16" s="207"/>
      <c r="X16" s="152" t="s">
        <v>10</v>
      </c>
      <c r="Y16" s="153"/>
      <c r="Z16" s="153"/>
      <c r="AA16" s="153"/>
      <c r="AB16" s="154"/>
    </row>
    <row r="17" spans="1:29" s="1" customFormat="1" ht="14.1" customHeight="1">
      <c r="A17" s="65" t="s">
        <v>704</v>
      </c>
      <c r="B17" s="156" t="s">
        <v>112</v>
      </c>
      <c r="C17" s="156"/>
      <c r="D17" s="156"/>
      <c r="E17" s="156"/>
      <c r="F17" s="156"/>
      <c r="G17" s="157"/>
      <c r="H17" s="152" t="s">
        <v>17</v>
      </c>
      <c r="I17" s="153"/>
      <c r="J17" s="153"/>
      <c r="K17" s="154"/>
      <c r="L17" s="373"/>
      <c r="M17" s="268">
        <v>25</v>
      </c>
      <c r="N17" s="269"/>
      <c r="O17" s="152" t="s">
        <v>42</v>
      </c>
      <c r="P17" s="153"/>
      <c r="Q17" s="153"/>
      <c r="R17" s="153"/>
      <c r="S17" s="154"/>
      <c r="T17" s="205">
        <v>4477.4799999999996</v>
      </c>
      <c r="U17" s="206"/>
      <c r="V17" s="206"/>
      <c r="W17" s="207"/>
      <c r="X17" s="152" t="s">
        <v>10</v>
      </c>
      <c r="Y17" s="153"/>
      <c r="Z17" s="153"/>
      <c r="AA17" s="153"/>
      <c r="AB17" s="154"/>
    </row>
    <row r="18" spans="1:29" s="1" customFormat="1" ht="14.1" customHeight="1">
      <c r="A18" s="65" t="s">
        <v>705</v>
      </c>
      <c r="B18" s="156" t="s">
        <v>112</v>
      </c>
      <c r="C18" s="156"/>
      <c r="D18" s="156"/>
      <c r="E18" s="156"/>
      <c r="F18" s="156"/>
      <c r="G18" s="157"/>
      <c r="H18" s="152" t="s">
        <v>17</v>
      </c>
      <c r="I18" s="153"/>
      <c r="J18" s="153"/>
      <c r="K18" s="154"/>
      <c r="L18" s="374"/>
      <c r="M18" s="268">
        <v>25</v>
      </c>
      <c r="N18" s="269"/>
      <c r="O18" s="152" t="s">
        <v>43</v>
      </c>
      <c r="P18" s="153"/>
      <c r="Q18" s="153"/>
      <c r="R18" s="153"/>
      <c r="S18" s="154"/>
      <c r="T18" s="205">
        <v>5506</v>
      </c>
      <c r="U18" s="206"/>
      <c r="V18" s="206"/>
      <c r="W18" s="207"/>
      <c r="X18" s="152" t="s">
        <v>10</v>
      </c>
      <c r="Y18" s="153"/>
      <c r="Z18" s="153"/>
      <c r="AA18" s="153"/>
      <c r="AB18" s="154"/>
    </row>
    <row r="19" spans="1:29" s="1" customFormat="1" ht="14.1" customHeight="1">
      <c r="A19" s="155" t="s">
        <v>113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  <row r="20" spans="1:29" s="1" customFormat="1" ht="14.1" customHeight="1">
      <c r="A20" s="65" t="s">
        <v>706</v>
      </c>
      <c r="B20" s="156" t="s">
        <v>114</v>
      </c>
      <c r="C20" s="156"/>
      <c r="D20" s="156"/>
      <c r="E20" s="156"/>
      <c r="F20" s="156"/>
      <c r="G20" s="157"/>
      <c r="H20" s="152" t="s">
        <v>17</v>
      </c>
      <c r="I20" s="153"/>
      <c r="J20" s="153"/>
      <c r="K20" s="154"/>
      <c r="L20" s="381" t="s">
        <v>63</v>
      </c>
      <c r="M20" s="268">
        <v>16</v>
      </c>
      <c r="N20" s="269"/>
      <c r="O20" s="152" t="s">
        <v>115</v>
      </c>
      <c r="P20" s="153"/>
      <c r="Q20" s="153"/>
      <c r="R20" s="153"/>
      <c r="S20" s="154"/>
      <c r="T20" s="205">
        <v>899.58</v>
      </c>
      <c r="U20" s="206"/>
      <c r="V20" s="206"/>
      <c r="W20" s="207"/>
      <c r="X20" s="152" t="s">
        <v>116</v>
      </c>
      <c r="Y20" s="153"/>
      <c r="Z20" s="153"/>
      <c r="AA20" s="153"/>
      <c r="AB20" s="154"/>
    </row>
    <row r="21" spans="1:29" s="1" customFormat="1" ht="14.1" customHeight="1">
      <c r="A21" s="65" t="s">
        <v>707</v>
      </c>
      <c r="B21" s="156" t="s">
        <v>117</v>
      </c>
      <c r="C21" s="156"/>
      <c r="D21" s="156"/>
      <c r="E21" s="156"/>
      <c r="F21" s="156"/>
      <c r="G21" s="157"/>
      <c r="H21" s="152" t="s">
        <v>17</v>
      </c>
      <c r="I21" s="153"/>
      <c r="J21" s="153"/>
      <c r="K21" s="154"/>
      <c r="L21" s="373"/>
      <c r="M21" s="268">
        <v>16</v>
      </c>
      <c r="N21" s="269"/>
      <c r="O21" s="152" t="s">
        <v>118</v>
      </c>
      <c r="P21" s="153"/>
      <c r="Q21" s="153"/>
      <c r="R21" s="153"/>
      <c r="S21" s="154"/>
      <c r="T21" s="205">
        <v>1649.79</v>
      </c>
      <c r="U21" s="206"/>
      <c r="V21" s="206"/>
      <c r="W21" s="207"/>
      <c r="X21" s="152" t="s">
        <v>116</v>
      </c>
      <c r="Y21" s="153"/>
      <c r="Z21" s="153"/>
      <c r="AA21" s="153"/>
      <c r="AB21" s="154"/>
    </row>
    <row r="22" spans="1:29" s="1" customFormat="1" ht="14.1" customHeight="1">
      <c r="A22" s="65" t="s">
        <v>708</v>
      </c>
      <c r="B22" s="156" t="s">
        <v>119</v>
      </c>
      <c r="C22" s="156"/>
      <c r="D22" s="156"/>
      <c r="E22" s="156"/>
      <c r="F22" s="156"/>
      <c r="G22" s="157"/>
      <c r="H22" s="152" t="s">
        <v>17</v>
      </c>
      <c r="I22" s="153"/>
      <c r="J22" s="153"/>
      <c r="K22" s="154"/>
      <c r="L22" s="373"/>
      <c r="M22" s="268">
        <v>16</v>
      </c>
      <c r="N22" s="269"/>
      <c r="O22" s="152" t="s">
        <v>120</v>
      </c>
      <c r="P22" s="153"/>
      <c r="Q22" s="153"/>
      <c r="R22" s="153"/>
      <c r="S22" s="154"/>
      <c r="T22" s="205">
        <v>2247.6999999999998</v>
      </c>
      <c r="U22" s="206"/>
      <c r="V22" s="206"/>
      <c r="W22" s="207"/>
      <c r="X22" s="152" t="s">
        <v>116</v>
      </c>
      <c r="Y22" s="153"/>
      <c r="Z22" s="153"/>
      <c r="AA22" s="153"/>
      <c r="AB22" s="154"/>
    </row>
    <row r="23" spans="1:29" s="1" customFormat="1" ht="14.1" customHeight="1">
      <c r="A23" s="65" t="s">
        <v>709</v>
      </c>
      <c r="B23" s="156" t="s">
        <v>121</v>
      </c>
      <c r="C23" s="156"/>
      <c r="D23" s="156"/>
      <c r="E23" s="156"/>
      <c r="F23" s="156"/>
      <c r="G23" s="157"/>
      <c r="H23" s="152" t="s">
        <v>17</v>
      </c>
      <c r="I23" s="153"/>
      <c r="J23" s="153"/>
      <c r="K23" s="154"/>
      <c r="L23" s="373"/>
      <c r="M23" s="268">
        <v>16</v>
      </c>
      <c r="N23" s="269"/>
      <c r="O23" s="152" t="s">
        <v>122</v>
      </c>
      <c r="P23" s="153"/>
      <c r="Q23" s="153"/>
      <c r="R23" s="153"/>
      <c r="S23" s="154"/>
      <c r="T23" s="205">
        <v>2730.13</v>
      </c>
      <c r="U23" s="206"/>
      <c r="V23" s="206"/>
      <c r="W23" s="207"/>
      <c r="X23" s="152" t="s">
        <v>116</v>
      </c>
      <c r="Y23" s="153"/>
      <c r="Z23" s="153"/>
      <c r="AA23" s="153"/>
      <c r="AB23" s="154"/>
    </row>
    <row r="24" spans="1:29" s="1" customFormat="1" ht="14.1" customHeight="1">
      <c r="A24" s="65" t="s">
        <v>710</v>
      </c>
      <c r="B24" s="156" t="s">
        <v>123</v>
      </c>
      <c r="C24" s="156"/>
      <c r="D24" s="156"/>
      <c r="E24" s="156"/>
      <c r="F24" s="156"/>
      <c r="G24" s="157"/>
      <c r="H24" s="152" t="s">
        <v>17</v>
      </c>
      <c r="I24" s="153"/>
      <c r="J24" s="153"/>
      <c r="K24" s="154"/>
      <c r="L24" s="374"/>
      <c r="M24" s="268">
        <v>16</v>
      </c>
      <c r="N24" s="269"/>
      <c r="O24" s="152" t="s">
        <v>122</v>
      </c>
      <c r="P24" s="153"/>
      <c r="Q24" s="153"/>
      <c r="R24" s="153"/>
      <c r="S24" s="154"/>
      <c r="T24" s="205">
        <v>3210.97</v>
      </c>
      <c r="U24" s="206"/>
      <c r="V24" s="206"/>
      <c r="W24" s="207"/>
      <c r="X24" s="152" t="s">
        <v>116</v>
      </c>
      <c r="Y24" s="153"/>
      <c r="Z24" s="153"/>
      <c r="AA24" s="153"/>
      <c r="AB24" s="154"/>
    </row>
    <row r="27" spans="1:29" customFormat="1">
      <c r="A27" s="5"/>
      <c r="B27" s="37" t="s">
        <v>1446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54"/>
      <c r="U27" s="54"/>
      <c r="V27" s="54"/>
      <c r="W27" s="54"/>
      <c r="X27" s="3"/>
      <c r="Y27" s="3"/>
      <c r="Z27" s="3"/>
      <c r="AA27" s="3"/>
      <c r="AB27" s="3"/>
      <c r="AC27" s="3"/>
    </row>
    <row r="28" spans="1:29" customFormat="1">
      <c r="A28" s="5"/>
      <c r="B28" s="1" t="s">
        <v>1444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54"/>
      <c r="U28" s="54"/>
      <c r="V28" s="54"/>
      <c r="W28" s="54"/>
      <c r="X28" s="3"/>
      <c r="Y28" s="3"/>
      <c r="Z28" s="3"/>
      <c r="AA28" s="3"/>
      <c r="AB28" s="3"/>
      <c r="AC28" s="3"/>
    </row>
    <row r="29" spans="1:29" customFormat="1" ht="14.25">
      <c r="A29" s="5"/>
      <c r="B29" s="38" t="s">
        <v>1445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"/>
      <c r="N29" s="3"/>
      <c r="O29" s="3"/>
      <c r="P29" s="3"/>
      <c r="Q29" s="3"/>
      <c r="R29" s="3"/>
      <c r="S29" s="3"/>
      <c r="T29" s="54"/>
      <c r="U29" s="54"/>
      <c r="V29" s="54"/>
      <c r="W29" s="54"/>
      <c r="X29" s="3"/>
      <c r="Y29" s="3"/>
      <c r="Z29" s="3"/>
      <c r="AA29" s="3"/>
      <c r="AB29" s="3"/>
      <c r="AC29" s="3"/>
    </row>
    <row r="30" spans="1:29" customFormat="1" ht="14.25">
      <c r="A30" s="5"/>
      <c r="B30" s="38" t="s">
        <v>469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"/>
      <c r="N30" s="3"/>
      <c r="O30" s="3"/>
      <c r="P30" s="3"/>
      <c r="Q30" s="3"/>
      <c r="R30" s="3"/>
      <c r="S30" s="3"/>
      <c r="T30" s="54"/>
      <c r="U30" s="54"/>
      <c r="V30" s="54"/>
      <c r="W30" s="54"/>
      <c r="X30" s="3"/>
      <c r="Y30" s="3"/>
      <c r="Z30" s="3"/>
      <c r="AA30" s="3"/>
      <c r="AB30" s="3"/>
      <c r="AC30" s="3"/>
    </row>
  </sheetData>
  <sheetProtection password="8BF1" sheet="1" objects="1" scenarios="1" formatCells="0" sort="0" autoFilter="0" pivotTables="0"/>
  <mergeCells count="131">
    <mergeCell ref="T1:W1"/>
    <mergeCell ref="X1:AB1"/>
    <mergeCell ref="M1:N1"/>
    <mergeCell ref="O1:S1"/>
    <mergeCell ref="M23:N23"/>
    <mergeCell ref="O23:S23"/>
    <mergeCell ref="T23:W23"/>
    <mergeCell ref="X23:AB23"/>
    <mergeCell ref="X3:AB3"/>
    <mergeCell ref="M3:N3"/>
    <mergeCell ref="O3:S3"/>
    <mergeCell ref="T3:W3"/>
    <mergeCell ref="T5:W5"/>
    <mergeCell ref="X5:AB5"/>
    <mergeCell ref="X11:AB11"/>
    <mergeCell ref="T14:W14"/>
    <mergeCell ref="X14:AB14"/>
    <mergeCell ref="T18:W18"/>
    <mergeCell ref="X18:AB18"/>
    <mergeCell ref="M17:N17"/>
    <mergeCell ref="O17:S17"/>
    <mergeCell ref="X15:AB15"/>
    <mergeCell ref="M12:N12"/>
    <mergeCell ref="O12:S12"/>
    <mergeCell ref="B9:G9"/>
    <mergeCell ref="B8:G8"/>
    <mergeCell ref="M20:N20"/>
    <mergeCell ref="O20:S20"/>
    <mergeCell ref="T20:W20"/>
    <mergeCell ref="X20:AB20"/>
    <mergeCell ref="M6:N6"/>
    <mergeCell ref="O6:S6"/>
    <mergeCell ref="T6:W6"/>
    <mergeCell ref="X6:AB6"/>
    <mergeCell ref="M8:N8"/>
    <mergeCell ref="O8:S8"/>
    <mergeCell ref="T8:W8"/>
    <mergeCell ref="X8:AB8"/>
    <mergeCell ref="M9:N9"/>
    <mergeCell ref="O9:S9"/>
    <mergeCell ref="T9:W9"/>
    <mergeCell ref="X9:AB9"/>
    <mergeCell ref="T7:W7"/>
    <mergeCell ref="X7:AB7"/>
    <mergeCell ref="B15:G15"/>
    <mergeCell ref="M15:N15"/>
    <mergeCell ref="O15:S15"/>
    <mergeCell ref="T15:W15"/>
    <mergeCell ref="X24:AB24"/>
    <mergeCell ref="B23:G23"/>
    <mergeCell ref="M22:N22"/>
    <mergeCell ref="O22:S22"/>
    <mergeCell ref="B21:G21"/>
    <mergeCell ref="H21:K21"/>
    <mergeCell ref="H22:K22"/>
    <mergeCell ref="H23:K23"/>
    <mergeCell ref="B16:G16"/>
    <mergeCell ref="O16:S16"/>
    <mergeCell ref="T16:W16"/>
    <mergeCell ref="X16:AB16"/>
    <mergeCell ref="B24:G24"/>
    <mergeCell ref="M24:N24"/>
    <mergeCell ref="O24:S24"/>
    <mergeCell ref="T24:W24"/>
    <mergeCell ref="T21:W21"/>
    <mergeCell ref="X21:AB21"/>
    <mergeCell ref="T22:W22"/>
    <mergeCell ref="X22:AB22"/>
    <mergeCell ref="M18:N18"/>
    <mergeCell ref="O18:S18"/>
    <mergeCell ref="B20:G20"/>
    <mergeCell ref="B22:G22"/>
    <mergeCell ref="H1:K1"/>
    <mergeCell ref="H3:K3"/>
    <mergeCell ref="H5:K5"/>
    <mergeCell ref="T10:W10"/>
    <mergeCell ref="X10:AB10"/>
    <mergeCell ref="B11:G11"/>
    <mergeCell ref="M11:N11"/>
    <mergeCell ref="O11:S11"/>
    <mergeCell ref="T11:W11"/>
    <mergeCell ref="B5:G5"/>
    <mergeCell ref="B7:G7"/>
    <mergeCell ref="B10:G10"/>
    <mergeCell ref="M7:N7"/>
    <mergeCell ref="O7:S7"/>
    <mergeCell ref="B6:G6"/>
    <mergeCell ref="M5:N5"/>
    <mergeCell ref="O5:S5"/>
    <mergeCell ref="H6:K6"/>
    <mergeCell ref="H7:K7"/>
    <mergeCell ref="H8:K8"/>
    <mergeCell ref="M10:N10"/>
    <mergeCell ref="O10:S10"/>
    <mergeCell ref="B3:G3"/>
    <mergeCell ref="B1:G1"/>
    <mergeCell ref="T12:W12"/>
    <mergeCell ref="X12:AB12"/>
    <mergeCell ref="B13:G13"/>
    <mergeCell ref="M13:N13"/>
    <mergeCell ref="O13:S13"/>
    <mergeCell ref="T13:W13"/>
    <mergeCell ref="X13:AB13"/>
    <mergeCell ref="B14:G14"/>
    <mergeCell ref="M14:N14"/>
    <mergeCell ref="O14:S14"/>
    <mergeCell ref="B12:G12"/>
    <mergeCell ref="H24:K24"/>
    <mergeCell ref="L5:L18"/>
    <mergeCell ref="L20:L24"/>
    <mergeCell ref="A2:AB2"/>
    <mergeCell ref="A4:AB4"/>
    <mergeCell ref="A19:AB19"/>
    <mergeCell ref="H15:K15"/>
    <mergeCell ref="H16:K16"/>
    <mergeCell ref="H17:K17"/>
    <mergeCell ref="H18:K18"/>
    <mergeCell ref="H20:K20"/>
    <mergeCell ref="H9:K9"/>
    <mergeCell ref="H10:K10"/>
    <mergeCell ref="H11:K11"/>
    <mergeCell ref="H12:K12"/>
    <mergeCell ref="H13:K13"/>
    <mergeCell ref="H14:K14"/>
    <mergeCell ref="T17:W17"/>
    <mergeCell ref="X17:AB17"/>
    <mergeCell ref="B18:G18"/>
    <mergeCell ref="B17:G17"/>
    <mergeCell ref="M16:N16"/>
    <mergeCell ref="M21:N21"/>
    <mergeCell ref="O21:S21"/>
  </mergeCells>
  <hyperlinks>
    <hyperlink ref="AC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Normal="100" workbookViewId="0">
      <pane ySplit="1" topLeftCell="A2" activePane="bottomLeft" state="frozen"/>
      <selection pane="bottomLeft" activeCell="A47" sqref="A47"/>
    </sheetView>
  </sheetViews>
  <sheetFormatPr defaultRowHeight="12.75"/>
  <cols>
    <col min="1" max="1" width="17.5" style="5" customWidth="1"/>
    <col min="4" max="4" width="3.5" customWidth="1"/>
    <col min="5" max="5" width="9.33203125" hidden="1" customWidth="1"/>
    <col min="6" max="7" width="9.33203125" style="5"/>
    <col min="8" max="8" width="3.33203125" style="5" customWidth="1"/>
    <col min="9" max="10" width="9.33203125" style="5" hidden="1" customWidth="1"/>
    <col min="11" max="11" width="9.33203125" style="5"/>
    <col min="12" max="12" width="6.5" style="5" customWidth="1"/>
    <col min="13" max="13" width="9.33203125" style="5" hidden="1" customWidth="1"/>
    <col min="14" max="15" width="9.33203125" style="5"/>
    <col min="16" max="16" width="0.6640625" style="5" customWidth="1"/>
    <col min="17" max="17" width="9.33203125" style="5" hidden="1" customWidth="1"/>
    <col min="18" max="18" width="5.6640625" style="5" hidden="1" customWidth="1"/>
    <col min="19" max="20" width="9.33203125" style="5" hidden="1" customWidth="1"/>
    <col min="21" max="22" width="9.33203125" style="5"/>
    <col min="23" max="23" width="0.1640625" style="5" customWidth="1"/>
    <col min="24" max="25" width="9.33203125" style="5" hidden="1" customWidth="1"/>
    <col min="26" max="27" width="9.33203125" style="5"/>
    <col min="28" max="28" width="1" style="5" customWidth="1"/>
    <col min="29" max="30" width="9.33203125" style="5" hidden="1" customWidth="1"/>
    <col min="31" max="32" width="9.33203125" style="5"/>
    <col min="33" max="33" width="0.33203125" style="5" customWidth="1"/>
    <col min="34" max="34" width="9.33203125" style="5" customWidth="1"/>
    <col min="35" max="35" width="24.33203125" customWidth="1"/>
  </cols>
  <sheetData>
    <row r="1" spans="1:35" s="1" customFormat="1" ht="21" customHeight="1">
      <c r="A1" s="2" t="s">
        <v>124</v>
      </c>
      <c r="B1" s="164" t="s">
        <v>158</v>
      </c>
      <c r="C1" s="165"/>
      <c r="D1" s="165"/>
      <c r="E1" s="166"/>
      <c r="F1" s="164" t="s">
        <v>159</v>
      </c>
      <c r="G1" s="165"/>
      <c r="H1" s="165"/>
      <c r="I1" s="165"/>
      <c r="J1" s="166"/>
      <c r="K1" s="164" t="s">
        <v>160</v>
      </c>
      <c r="L1" s="165"/>
      <c r="M1" s="166"/>
      <c r="N1" s="164" t="s">
        <v>1407</v>
      </c>
      <c r="O1" s="165"/>
      <c r="P1" s="165"/>
      <c r="Q1" s="165"/>
      <c r="R1" s="165"/>
      <c r="S1" s="165"/>
      <c r="T1" s="166"/>
      <c r="U1" s="164" t="s">
        <v>161</v>
      </c>
      <c r="V1" s="165"/>
      <c r="W1" s="165"/>
      <c r="X1" s="165"/>
      <c r="Y1" s="166"/>
      <c r="Z1" s="176" t="s">
        <v>125</v>
      </c>
      <c r="AA1" s="165"/>
      <c r="AB1" s="165"/>
      <c r="AC1" s="165"/>
      <c r="AD1" s="166"/>
      <c r="AE1" s="164" t="s">
        <v>162</v>
      </c>
      <c r="AF1" s="165"/>
      <c r="AG1" s="165"/>
      <c r="AH1" s="166"/>
      <c r="AI1" s="36" t="s">
        <v>468</v>
      </c>
    </row>
    <row r="2" spans="1:35" s="1" customFormat="1" ht="17.100000000000001" customHeight="1">
      <c r="A2" s="177" t="s">
        <v>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5" s="1" customFormat="1" ht="17.100000000000001" customHeight="1">
      <c r="A3" s="155" t="s">
        <v>126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5" s="1" customFormat="1" ht="12" customHeight="1">
      <c r="A4" s="6" t="s">
        <v>473</v>
      </c>
      <c r="B4" s="156" t="s">
        <v>129</v>
      </c>
      <c r="C4" s="156"/>
      <c r="D4" s="156"/>
      <c r="E4" s="157"/>
      <c r="F4" s="152" t="s">
        <v>130</v>
      </c>
      <c r="G4" s="153"/>
      <c r="H4" s="153"/>
      <c r="I4" s="153"/>
      <c r="J4" s="154"/>
      <c r="K4" s="167" t="s">
        <v>131</v>
      </c>
      <c r="L4" s="168"/>
      <c r="M4" s="169"/>
      <c r="N4" s="178">
        <v>42</v>
      </c>
      <c r="O4" s="179"/>
      <c r="P4" s="179"/>
      <c r="Q4" s="179"/>
      <c r="R4" s="179"/>
      <c r="S4" s="179"/>
      <c r="T4" s="180"/>
      <c r="U4" s="152" t="s">
        <v>132</v>
      </c>
      <c r="V4" s="153"/>
      <c r="W4" s="153"/>
      <c r="X4" s="153"/>
      <c r="Y4" s="154"/>
      <c r="Z4" s="161">
        <v>57.03</v>
      </c>
      <c r="AA4" s="162"/>
      <c r="AB4" s="162"/>
      <c r="AC4" s="162"/>
      <c r="AD4" s="163"/>
      <c r="AE4" s="152" t="s">
        <v>133</v>
      </c>
      <c r="AF4" s="153"/>
      <c r="AG4" s="153"/>
      <c r="AH4" s="154"/>
    </row>
    <row r="5" spans="1:35" s="1" customFormat="1" ht="12" customHeight="1">
      <c r="A5" s="6" t="s">
        <v>474</v>
      </c>
      <c r="B5" s="156" t="s">
        <v>129</v>
      </c>
      <c r="C5" s="156"/>
      <c r="D5" s="156"/>
      <c r="E5" s="157"/>
      <c r="F5" s="152" t="s">
        <v>130</v>
      </c>
      <c r="G5" s="153"/>
      <c r="H5" s="153"/>
      <c r="I5" s="153"/>
      <c r="J5" s="154"/>
      <c r="K5" s="170"/>
      <c r="L5" s="171"/>
      <c r="M5" s="172"/>
      <c r="N5" s="181"/>
      <c r="O5" s="182"/>
      <c r="P5" s="182"/>
      <c r="Q5" s="182"/>
      <c r="R5" s="182"/>
      <c r="S5" s="182"/>
      <c r="T5" s="183"/>
      <c r="U5" s="152" t="s">
        <v>134</v>
      </c>
      <c r="V5" s="153"/>
      <c r="W5" s="153"/>
      <c r="X5" s="153"/>
      <c r="Y5" s="154"/>
      <c r="Z5" s="161">
        <v>74.48</v>
      </c>
      <c r="AA5" s="162"/>
      <c r="AB5" s="162"/>
      <c r="AC5" s="162"/>
      <c r="AD5" s="163"/>
      <c r="AE5" s="152" t="s">
        <v>133</v>
      </c>
      <c r="AF5" s="153"/>
      <c r="AG5" s="153"/>
      <c r="AH5" s="154"/>
    </row>
    <row r="6" spans="1:35" s="1" customFormat="1" ht="12" customHeight="1">
      <c r="A6" s="6" t="s">
        <v>475</v>
      </c>
      <c r="B6" s="156" t="s">
        <v>129</v>
      </c>
      <c r="C6" s="156"/>
      <c r="D6" s="156"/>
      <c r="E6" s="157"/>
      <c r="F6" s="152" t="s">
        <v>130</v>
      </c>
      <c r="G6" s="153"/>
      <c r="H6" s="153"/>
      <c r="I6" s="153"/>
      <c r="J6" s="154"/>
      <c r="K6" s="170"/>
      <c r="L6" s="171"/>
      <c r="M6" s="172"/>
      <c r="N6" s="184"/>
      <c r="O6" s="185"/>
      <c r="P6" s="185"/>
      <c r="Q6" s="185"/>
      <c r="R6" s="185"/>
      <c r="S6" s="185"/>
      <c r="T6" s="186"/>
      <c r="U6" s="152" t="s">
        <v>135</v>
      </c>
      <c r="V6" s="153"/>
      <c r="W6" s="153"/>
      <c r="X6" s="153"/>
      <c r="Y6" s="154"/>
      <c r="Z6" s="161">
        <v>103.97</v>
      </c>
      <c r="AA6" s="162"/>
      <c r="AB6" s="162"/>
      <c r="AC6" s="162"/>
      <c r="AD6" s="163"/>
      <c r="AE6" s="152" t="s">
        <v>133</v>
      </c>
      <c r="AF6" s="153"/>
      <c r="AG6" s="153"/>
      <c r="AH6" s="154"/>
    </row>
    <row r="7" spans="1:35" s="1" customFormat="1" ht="12" customHeight="1">
      <c r="A7" s="6" t="s">
        <v>470</v>
      </c>
      <c r="B7" s="156" t="s">
        <v>129</v>
      </c>
      <c r="C7" s="156"/>
      <c r="D7" s="156"/>
      <c r="E7" s="157"/>
      <c r="F7" s="152" t="s">
        <v>130</v>
      </c>
      <c r="G7" s="153"/>
      <c r="H7" s="153"/>
      <c r="I7" s="153"/>
      <c r="J7" s="154"/>
      <c r="K7" s="170"/>
      <c r="L7" s="171"/>
      <c r="M7" s="172"/>
      <c r="N7" s="178">
        <v>40</v>
      </c>
      <c r="O7" s="179"/>
      <c r="P7" s="179"/>
      <c r="Q7" s="179"/>
      <c r="R7" s="179"/>
      <c r="S7" s="179"/>
      <c r="T7" s="180"/>
      <c r="U7" s="152" t="s">
        <v>136</v>
      </c>
      <c r="V7" s="153"/>
      <c r="W7" s="153"/>
      <c r="X7" s="153"/>
      <c r="Y7" s="154"/>
      <c r="Z7" s="161">
        <v>145.44999999999999</v>
      </c>
      <c r="AA7" s="162"/>
      <c r="AB7" s="162"/>
      <c r="AC7" s="162"/>
      <c r="AD7" s="163"/>
      <c r="AE7" s="152" t="s">
        <v>133</v>
      </c>
      <c r="AF7" s="153"/>
      <c r="AG7" s="153"/>
      <c r="AH7" s="154"/>
    </row>
    <row r="8" spans="1:35" s="1" customFormat="1" ht="12" customHeight="1">
      <c r="A8" s="6" t="s">
        <v>471</v>
      </c>
      <c r="B8" s="156" t="s">
        <v>129</v>
      </c>
      <c r="C8" s="156"/>
      <c r="D8" s="156"/>
      <c r="E8" s="157"/>
      <c r="F8" s="152" t="s">
        <v>130</v>
      </c>
      <c r="G8" s="153"/>
      <c r="H8" s="153"/>
      <c r="I8" s="153"/>
      <c r="J8" s="154"/>
      <c r="K8" s="170"/>
      <c r="L8" s="171"/>
      <c r="M8" s="172"/>
      <c r="N8" s="181"/>
      <c r="O8" s="182"/>
      <c r="P8" s="182"/>
      <c r="Q8" s="182"/>
      <c r="R8" s="182"/>
      <c r="S8" s="182"/>
      <c r="T8" s="183"/>
      <c r="U8" s="152" t="s">
        <v>137</v>
      </c>
      <c r="V8" s="153"/>
      <c r="W8" s="153"/>
      <c r="X8" s="153"/>
      <c r="Y8" s="154"/>
      <c r="Z8" s="161">
        <v>159.43</v>
      </c>
      <c r="AA8" s="162"/>
      <c r="AB8" s="162"/>
      <c r="AC8" s="162"/>
      <c r="AD8" s="163"/>
      <c r="AE8" s="152" t="s">
        <v>133</v>
      </c>
      <c r="AF8" s="153"/>
      <c r="AG8" s="153"/>
      <c r="AH8" s="154"/>
    </row>
    <row r="9" spans="1:35" s="1" customFormat="1" ht="12" customHeight="1">
      <c r="A9" s="6" t="s">
        <v>472</v>
      </c>
      <c r="B9" s="156" t="s">
        <v>129</v>
      </c>
      <c r="C9" s="156"/>
      <c r="D9" s="156"/>
      <c r="E9" s="157"/>
      <c r="F9" s="152" t="s">
        <v>130</v>
      </c>
      <c r="G9" s="153"/>
      <c r="H9" s="153"/>
      <c r="I9" s="153"/>
      <c r="J9" s="154"/>
      <c r="K9" s="170"/>
      <c r="L9" s="171"/>
      <c r="M9" s="172"/>
      <c r="N9" s="184"/>
      <c r="O9" s="185"/>
      <c r="P9" s="185"/>
      <c r="Q9" s="185"/>
      <c r="R9" s="185"/>
      <c r="S9" s="185"/>
      <c r="T9" s="186"/>
      <c r="U9" s="152" t="s">
        <v>138</v>
      </c>
      <c r="V9" s="153"/>
      <c r="W9" s="153"/>
      <c r="X9" s="153"/>
      <c r="Y9" s="154"/>
      <c r="Z9" s="161">
        <v>178.92</v>
      </c>
      <c r="AA9" s="162"/>
      <c r="AB9" s="162"/>
      <c r="AC9" s="162"/>
      <c r="AD9" s="163"/>
      <c r="AE9" s="152" t="s">
        <v>133</v>
      </c>
      <c r="AF9" s="153"/>
      <c r="AG9" s="153"/>
      <c r="AH9" s="154"/>
    </row>
    <row r="10" spans="1:35" s="1" customFormat="1" ht="12" customHeight="1">
      <c r="A10" s="6" t="s">
        <v>479</v>
      </c>
      <c r="B10" s="156" t="s">
        <v>139</v>
      </c>
      <c r="C10" s="156"/>
      <c r="D10" s="156"/>
      <c r="E10" s="157"/>
      <c r="F10" s="152" t="s">
        <v>130</v>
      </c>
      <c r="G10" s="153"/>
      <c r="H10" s="153"/>
      <c r="I10" s="153"/>
      <c r="J10" s="154"/>
      <c r="K10" s="170"/>
      <c r="L10" s="171"/>
      <c r="M10" s="172"/>
      <c r="N10" s="178">
        <v>42</v>
      </c>
      <c r="O10" s="179"/>
      <c r="P10" s="179"/>
      <c r="Q10" s="179"/>
      <c r="R10" s="179"/>
      <c r="S10" s="179"/>
      <c r="T10" s="180"/>
      <c r="U10" s="152" t="s">
        <v>132</v>
      </c>
      <c r="V10" s="153"/>
      <c r="W10" s="153"/>
      <c r="X10" s="153"/>
      <c r="Y10" s="154"/>
      <c r="Z10" s="161">
        <v>73.8</v>
      </c>
      <c r="AA10" s="162"/>
      <c r="AB10" s="162"/>
      <c r="AC10" s="162"/>
      <c r="AD10" s="163"/>
      <c r="AE10" s="152" t="s">
        <v>133</v>
      </c>
      <c r="AF10" s="153"/>
      <c r="AG10" s="153"/>
      <c r="AH10" s="154"/>
    </row>
    <row r="11" spans="1:35" s="1" customFormat="1" ht="12" customHeight="1">
      <c r="A11" s="6" t="s">
        <v>480</v>
      </c>
      <c r="B11" s="156" t="s">
        <v>139</v>
      </c>
      <c r="C11" s="156"/>
      <c r="D11" s="156"/>
      <c r="E11" s="157"/>
      <c r="F11" s="152" t="s">
        <v>130</v>
      </c>
      <c r="G11" s="153"/>
      <c r="H11" s="153"/>
      <c r="I11" s="153"/>
      <c r="J11" s="154"/>
      <c r="K11" s="170"/>
      <c r="L11" s="171"/>
      <c r="M11" s="172"/>
      <c r="N11" s="181"/>
      <c r="O11" s="182"/>
      <c r="P11" s="182"/>
      <c r="Q11" s="182"/>
      <c r="R11" s="182"/>
      <c r="S11" s="182"/>
      <c r="T11" s="183"/>
      <c r="U11" s="152" t="s">
        <v>134</v>
      </c>
      <c r="V11" s="153"/>
      <c r="W11" s="153"/>
      <c r="X11" s="153"/>
      <c r="Y11" s="154"/>
      <c r="Z11" s="161">
        <v>106.68</v>
      </c>
      <c r="AA11" s="162"/>
      <c r="AB11" s="162"/>
      <c r="AC11" s="162"/>
      <c r="AD11" s="163"/>
      <c r="AE11" s="152" t="s">
        <v>133</v>
      </c>
      <c r="AF11" s="153"/>
      <c r="AG11" s="153"/>
      <c r="AH11" s="154"/>
    </row>
    <row r="12" spans="1:35" s="1" customFormat="1" ht="12" customHeight="1">
      <c r="A12" s="6" t="s">
        <v>481</v>
      </c>
      <c r="B12" s="156" t="s">
        <v>139</v>
      </c>
      <c r="C12" s="156"/>
      <c r="D12" s="156"/>
      <c r="E12" s="157"/>
      <c r="F12" s="152" t="s">
        <v>130</v>
      </c>
      <c r="G12" s="153"/>
      <c r="H12" s="153"/>
      <c r="I12" s="153"/>
      <c r="J12" s="154"/>
      <c r="K12" s="170"/>
      <c r="L12" s="171"/>
      <c r="M12" s="172"/>
      <c r="N12" s="184"/>
      <c r="O12" s="185"/>
      <c r="P12" s="185"/>
      <c r="Q12" s="185"/>
      <c r="R12" s="185"/>
      <c r="S12" s="185"/>
      <c r="T12" s="186"/>
      <c r="U12" s="152" t="s">
        <v>135</v>
      </c>
      <c r="V12" s="153"/>
      <c r="W12" s="153"/>
      <c r="X12" s="153"/>
      <c r="Y12" s="154"/>
      <c r="Z12" s="161">
        <v>140.13999999999999</v>
      </c>
      <c r="AA12" s="162"/>
      <c r="AB12" s="162"/>
      <c r="AC12" s="162"/>
      <c r="AD12" s="163"/>
      <c r="AE12" s="152" t="s">
        <v>133</v>
      </c>
      <c r="AF12" s="153"/>
      <c r="AG12" s="153"/>
      <c r="AH12" s="154"/>
    </row>
    <row r="13" spans="1:35" s="1" customFormat="1" ht="12" customHeight="1">
      <c r="A13" s="6" t="s">
        <v>476</v>
      </c>
      <c r="B13" s="156" t="s">
        <v>139</v>
      </c>
      <c r="C13" s="156"/>
      <c r="D13" s="156"/>
      <c r="E13" s="157"/>
      <c r="F13" s="152" t="s">
        <v>130</v>
      </c>
      <c r="G13" s="153"/>
      <c r="H13" s="153"/>
      <c r="I13" s="153"/>
      <c r="J13" s="154"/>
      <c r="K13" s="170"/>
      <c r="L13" s="171"/>
      <c r="M13" s="172"/>
      <c r="N13" s="178">
        <v>40</v>
      </c>
      <c r="O13" s="179"/>
      <c r="P13" s="179"/>
      <c r="Q13" s="179"/>
      <c r="R13" s="179"/>
      <c r="S13" s="179"/>
      <c r="T13" s="180"/>
      <c r="U13" s="152" t="s">
        <v>136</v>
      </c>
      <c r="V13" s="153"/>
      <c r="W13" s="153"/>
      <c r="X13" s="153"/>
      <c r="Y13" s="154"/>
      <c r="Z13" s="161">
        <v>148.38</v>
      </c>
      <c r="AA13" s="162"/>
      <c r="AB13" s="162"/>
      <c r="AC13" s="162"/>
      <c r="AD13" s="163"/>
      <c r="AE13" s="152" t="s">
        <v>133</v>
      </c>
      <c r="AF13" s="153"/>
      <c r="AG13" s="153"/>
      <c r="AH13" s="154"/>
    </row>
    <row r="14" spans="1:35" s="1" customFormat="1" ht="12" customHeight="1">
      <c r="A14" s="6" t="s">
        <v>477</v>
      </c>
      <c r="B14" s="156" t="s">
        <v>139</v>
      </c>
      <c r="C14" s="156"/>
      <c r="D14" s="156"/>
      <c r="E14" s="157"/>
      <c r="F14" s="152" t="s">
        <v>130</v>
      </c>
      <c r="G14" s="153"/>
      <c r="H14" s="153"/>
      <c r="I14" s="153"/>
      <c r="J14" s="154"/>
      <c r="K14" s="170"/>
      <c r="L14" s="171"/>
      <c r="M14" s="172"/>
      <c r="N14" s="181"/>
      <c r="O14" s="182"/>
      <c r="P14" s="182"/>
      <c r="Q14" s="182"/>
      <c r="R14" s="182"/>
      <c r="S14" s="182"/>
      <c r="T14" s="183"/>
      <c r="U14" s="152" t="s">
        <v>137</v>
      </c>
      <c r="V14" s="153"/>
      <c r="W14" s="153"/>
      <c r="X14" s="153"/>
      <c r="Y14" s="154"/>
      <c r="Z14" s="161">
        <v>173.88</v>
      </c>
      <c r="AA14" s="162"/>
      <c r="AB14" s="162"/>
      <c r="AC14" s="162"/>
      <c r="AD14" s="163"/>
      <c r="AE14" s="152" t="s">
        <v>133</v>
      </c>
      <c r="AF14" s="153"/>
      <c r="AG14" s="153"/>
      <c r="AH14" s="154"/>
    </row>
    <row r="15" spans="1:35" s="1" customFormat="1" ht="12" customHeight="1">
      <c r="A15" s="6" t="s">
        <v>478</v>
      </c>
      <c r="B15" s="156" t="s">
        <v>139</v>
      </c>
      <c r="C15" s="156"/>
      <c r="D15" s="156"/>
      <c r="E15" s="157"/>
      <c r="F15" s="152" t="s">
        <v>130</v>
      </c>
      <c r="G15" s="153"/>
      <c r="H15" s="153"/>
      <c r="I15" s="153"/>
      <c r="J15" s="154"/>
      <c r="K15" s="173"/>
      <c r="L15" s="174"/>
      <c r="M15" s="175"/>
      <c r="N15" s="184"/>
      <c r="O15" s="185"/>
      <c r="P15" s="185"/>
      <c r="Q15" s="185"/>
      <c r="R15" s="185"/>
      <c r="S15" s="185"/>
      <c r="T15" s="186"/>
      <c r="U15" s="152" t="s">
        <v>138</v>
      </c>
      <c r="V15" s="153"/>
      <c r="W15" s="153"/>
      <c r="X15" s="153"/>
      <c r="Y15" s="154"/>
      <c r="Z15" s="161">
        <v>206.17</v>
      </c>
      <c r="AA15" s="162"/>
      <c r="AB15" s="162"/>
      <c r="AC15" s="162"/>
      <c r="AD15" s="163"/>
      <c r="AE15" s="152" t="s">
        <v>133</v>
      </c>
      <c r="AF15" s="153"/>
      <c r="AG15" s="153"/>
      <c r="AH15" s="154"/>
    </row>
    <row r="16" spans="1:35" s="1" customFormat="1" ht="14.1" customHeight="1">
      <c r="A16" s="155" t="s">
        <v>127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s="1" customFormat="1" ht="12" customHeight="1">
      <c r="A17" s="6" t="s">
        <v>482</v>
      </c>
      <c r="B17" s="156" t="s">
        <v>140</v>
      </c>
      <c r="C17" s="156"/>
      <c r="D17" s="156"/>
      <c r="E17" s="157"/>
      <c r="F17" s="152" t="s">
        <v>141</v>
      </c>
      <c r="G17" s="153"/>
      <c r="H17" s="153"/>
      <c r="I17" s="153"/>
      <c r="J17" s="154"/>
      <c r="K17" s="167" t="s">
        <v>142</v>
      </c>
      <c r="L17" s="168"/>
      <c r="M17" s="169"/>
      <c r="N17" s="187" t="s">
        <v>1410</v>
      </c>
      <c r="O17" s="153"/>
      <c r="P17" s="153"/>
      <c r="Q17" s="153"/>
      <c r="R17" s="153"/>
      <c r="S17" s="153"/>
      <c r="T17" s="154"/>
      <c r="U17" s="152" t="s">
        <v>132</v>
      </c>
      <c r="V17" s="153"/>
      <c r="W17" s="153"/>
      <c r="X17" s="153"/>
      <c r="Y17" s="154"/>
      <c r="Z17" s="161">
        <v>133.37</v>
      </c>
      <c r="AA17" s="162"/>
      <c r="AB17" s="162"/>
      <c r="AC17" s="162"/>
      <c r="AD17" s="163"/>
      <c r="AE17" s="152" t="s">
        <v>133</v>
      </c>
      <c r="AF17" s="153"/>
      <c r="AG17" s="153"/>
      <c r="AH17" s="154"/>
    </row>
    <row r="18" spans="1:34" s="1" customFormat="1" ht="12" customHeight="1">
      <c r="A18" s="6" t="s">
        <v>483</v>
      </c>
      <c r="B18" s="156" t="s">
        <v>140</v>
      </c>
      <c r="C18" s="156"/>
      <c r="D18" s="156"/>
      <c r="E18" s="157"/>
      <c r="F18" s="152" t="s">
        <v>141</v>
      </c>
      <c r="G18" s="153"/>
      <c r="H18" s="153"/>
      <c r="I18" s="153"/>
      <c r="J18" s="154"/>
      <c r="K18" s="170"/>
      <c r="L18" s="171"/>
      <c r="M18" s="172"/>
      <c r="N18" s="187" t="s">
        <v>1410</v>
      </c>
      <c r="O18" s="153"/>
      <c r="P18" s="153"/>
      <c r="Q18" s="153"/>
      <c r="R18" s="153"/>
      <c r="S18" s="153"/>
      <c r="T18" s="154"/>
      <c r="U18" s="152" t="s">
        <v>134</v>
      </c>
      <c r="V18" s="153"/>
      <c r="W18" s="153"/>
      <c r="X18" s="153"/>
      <c r="Y18" s="154"/>
      <c r="Z18" s="161">
        <v>133.37</v>
      </c>
      <c r="AA18" s="162"/>
      <c r="AB18" s="162"/>
      <c r="AC18" s="162"/>
      <c r="AD18" s="163"/>
      <c r="AE18" s="152" t="s">
        <v>133</v>
      </c>
      <c r="AF18" s="153"/>
      <c r="AG18" s="153"/>
      <c r="AH18" s="154"/>
    </row>
    <row r="19" spans="1:34" s="1" customFormat="1" ht="12" customHeight="1">
      <c r="A19" s="6" t="s">
        <v>484</v>
      </c>
      <c r="B19" s="156" t="s">
        <v>140</v>
      </c>
      <c r="C19" s="156"/>
      <c r="D19" s="156"/>
      <c r="E19" s="157"/>
      <c r="F19" s="152" t="s">
        <v>141</v>
      </c>
      <c r="G19" s="153"/>
      <c r="H19" s="153"/>
      <c r="I19" s="153"/>
      <c r="J19" s="154"/>
      <c r="K19" s="170"/>
      <c r="L19" s="171"/>
      <c r="M19" s="172"/>
      <c r="N19" s="187" t="s">
        <v>1410</v>
      </c>
      <c r="O19" s="153"/>
      <c r="P19" s="153"/>
      <c r="Q19" s="153"/>
      <c r="R19" s="153"/>
      <c r="S19" s="153"/>
      <c r="T19" s="154"/>
      <c r="U19" s="152" t="s">
        <v>135</v>
      </c>
      <c r="V19" s="153"/>
      <c r="W19" s="153"/>
      <c r="X19" s="153"/>
      <c r="Y19" s="154"/>
      <c r="Z19" s="161">
        <v>190.99</v>
      </c>
      <c r="AA19" s="162"/>
      <c r="AB19" s="162"/>
      <c r="AC19" s="162"/>
      <c r="AD19" s="163"/>
      <c r="AE19" s="152" t="s">
        <v>133</v>
      </c>
      <c r="AF19" s="153"/>
      <c r="AG19" s="153"/>
      <c r="AH19" s="154"/>
    </row>
    <row r="20" spans="1:34" s="1" customFormat="1" ht="12" customHeight="1">
      <c r="A20" s="6" t="s">
        <v>485</v>
      </c>
      <c r="B20" s="156" t="s">
        <v>143</v>
      </c>
      <c r="C20" s="156"/>
      <c r="D20" s="156"/>
      <c r="E20" s="157"/>
      <c r="F20" s="152" t="s">
        <v>144</v>
      </c>
      <c r="G20" s="153"/>
      <c r="H20" s="153"/>
      <c r="I20" s="153"/>
      <c r="J20" s="154"/>
      <c r="K20" s="170"/>
      <c r="L20" s="171"/>
      <c r="M20" s="172"/>
      <c r="N20" s="187" t="s">
        <v>1410</v>
      </c>
      <c r="O20" s="153"/>
      <c r="P20" s="153"/>
      <c r="Q20" s="153"/>
      <c r="R20" s="153"/>
      <c r="S20" s="153"/>
      <c r="T20" s="154"/>
      <c r="U20" s="152" t="s">
        <v>136</v>
      </c>
      <c r="V20" s="153"/>
      <c r="W20" s="153"/>
      <c r="X20" s="153"/>
      <c r="Y20" s="154"/>
      <c r="Z20" s="161">
        <v>181.41</v>
      </c>
      <c r="AA20" s="162"/>
      <c r="AB20" s="162"/>
      <c r="AC20" s="162"/>
      <c r="AD20" s="163"/>
      <c r="AE20" s="152" t="s">
        <v>133</v>
      </c>
      <c r="AF20" s="153"/>
      <c r="AG20" s="153"/>
      <c r="AH20" s="154"/>
    </row>
    <row r="21" spans="1:34" s="1" customFormat="1" ht="12" customHeight="1">
      <c r="A21" s="6" t="s">
        <v>486</v>
      </c>
      <c r="B21" s="156" t="s">
        <v>143</v>
      </c>
      <c r="C21" s="156"/>
      <c r="D21" s="156"/>
      <c r="E21" s="157"/>
      <c r="F21" s="152" t="s">
        <v>144</v>
      </c>
      <c r="G21" s="153"/>
      <c r="H21" s="153"/>
      <c r="I21" s="153"/>
      <c r="J21" s="154"/>
      <c r="K21" s="170"/>
      <c r="L21" s="171"/>
      <c r="M21" s="172"/>
      <c r="N21" s="187" t="s">
        <v>1410</v>
      </c>
      <c r="O21" s="153"/>
      <c r="P21" s="153"/>
      <c r="Q21" s="153"/>
      <c r="R21" s="153"/>
      <c r="S21" s="153"/>
      <c r="T21" s="154"/>
      <c r="U21" s="152" t="s">
        <v>137</v>
      </c>
      <c r="V21" s="153"/>
      <c r="W21" s="153"/>
      <c r="X21" s="153"/>
      <c r="Y21" s="154"/>
      <c r="Z21" s="161">
        <v>186.08</v>
      </c>
      <c r="AA21" s="162"/>
      <c r="AB21" s="162"/>
      <c r="AC21" s="162"/>
      <c r="AD21" s="163"/>
      <c r="AE21" s="152" t="s">
        <v>133</v>
      </c>
      <c r="AF21" s="153"/>
      <c r="AG21" s="153"/>
      <c r="AH21" s="154"/>
    </row>
    <row r="22" spans="1:34" s="1" customFormat="1" ht="12" customHeight="1">
      <c r="A22" s="6" t="s">
        <v>487</v>
      </c>
      <c r="B22" s="156" t="s">
        <v>143</v>
      </c>
      <c r="C22" s="156"/>
      <c r="D22" s="156"/>
      <c r="E22" s="157"/>
      <c r="F22" s="152" t="s">
        <v>144</v>
      </c>
      <c r="G22" s="153"/>
      <c r="H22" s="153"/>
      <c r="I22" s="153"/>
      <c r="J22" s="154"/>
      <c r="K22" s="170"/>
      <c r="L22" s="171"/>
      <c r="M22" s="172"/>
      <c r="N22" s="187" t="s">
        <v>1410</v>
      </c>
      <c r="O22" s="153"/>
      <c r="P22" s="153"/>
      <c r="Q22" s="153"/>
      <c r="R22" s="153"/>
      <c r="S22" s="153"/>
      <c r="T22" s="154"/>
      <c r="U22" s="152" t="s">
        <v>138</v>
      </c>
      <c r="V22" s="153"/>
      <c r="W22" s="153"/>
      <c r="X22" s="153"/>
      <c r="Y22" s="154"/>
      <c r="Z22" s="161">
        <v>310.42</v>
      </c>
      <c r="AA22" s="162"/>
      <c r="AB22" s="162"/>
      <c r="AC22" s="162"/>
      <c r="AD22" s="163"/>
      <c r="AE22" s="152" t="s">
        <v>133</v>
      </c>
      <c r="AF22" s="153"/>
      <c r="AG22" s="153"/>
      <c r="AH22" s="154"/>
    </row>
    <row r="23" spans="1:34" s="1" customFormat="1" ht="12" customHeight="1">
      <c r="A23" s="6" t="s">
        <v>488</v>
      </c>
      <c r="B23" s="156" t="s">
        <v>143</v>
      </c>
      <c r="C23" s="156"/>
      <c r="D23" s="156"/>
      <c r="E23" s="157"/>
      <c r="F23" s="152" t="s">
        <v>144</v>
      </c>
      <c r="G23" s="153"/>
      <c r="H23" s="153"/>
      <c r="I23" s="153"/>
      <c r="J23" s="154"/>
      <c r="K23" s="170"/>
      <c r="L23" s="171"/>
      <c r="M23" s="172"/>
      <c r="N23" s="187" t="s">
        <v>1410</v>
      </c>
      <c r="O23" s="153"/>
      <c r="P23" s="153"/>
      <c r="Q23" s="153"/>
      <c r="R23" s="153"/>
      <c r="S23" s="153"/>
      <c r="T23" s="154"/>
      <c r="U23" s="152" t="s">
        <v>145</v>
      </c>
      <c r="V23" s="153"/>
      <c r="W23" s="153"/>
      <c r="X23" s="153"/>
      <c r="Y23" s="154"/>
      <c r="Z23" s="161">
        <v>706.86</v>
      </c>
      <c r="AA23" s="162"/>
      <c r="AB23" s="162"/>
      <c r="AC23" s="162"/>
      <c r="AD23" s="163"/>
      <c r="AE23" s="152" t="s">
        <v>133</v>
      </c>
      <c r="AF23" s="153"/>
      <c r="AG23" s="153"/>
      <c r="AH23" s="154"/>
    </row>
    <row r="24" spans="1:34" s="1" customFormat="1" ht="12" customHeight="1">
      <c r="A24" s="6" t="s">
        <v>489</v>
      </c>
      <c r="B24" s="156" t="s">
        <v>143</v>
      </c>
      <c r="C24" s="156"/>
      <c r="D24" s="156"/>
      <c r="E24" s="157"/>
      <c r="F24" s="152" t="s">
        <v>144</v>
      </c>
      <c r="G24" s="153"/>
      <c r="H24" s="153"/>
      <c r="I24" s="153"/>
      <c r="J24" s="154"/>
      <c r="K24" s="170"/>
      <c r="L24" s="171"/>
      <c r="M24" s="172"/>
      <c r="N24" s="187" t="s">
        <v>1410</v>
      </c>
      <c r="O24" s="153"/>
      <c r="P24" s="153"/>
      <c r="Q24" s="153"/>
      <c r="R24" s="153"/>
      <c r="S24" s="153"/>
      <c r="T24" s="154"/>
      <c r="U24" s="152" t="s">
        <v>146</v>
      </c>
      <c r="V24" s="153"/>
      <c r="W24" s="153"/>
      <c r="X24" s="153"/>
      <c r="Y24" s="154"/>
      <c r="Z24" s="161">
        <v>918.92</v>
      </c>
      <c r="AA24" s="162"/>
      <c r="AB24" s="162"/>
      <c r="AC24" s="162"/>
      <c r="AD24" s="163"/>
      <c r="AE24" s="152" t="s">
        <v>133</v>
      </c>
      <c r="AF24" s="153"/>
      <c r="AG24" s="153"/>
      <c r="AH24" s="154"/>
    </row>
    <row r="25" spans="1:34" s="1" customFormat="1" ht="12" customHeight="1">
      <c r="A25" s="6" t="s">
        <v>490</v>
      </c>
      <c r="B25" s="156" t="s">
        <v>143</v>
      </c>
      <c r="C25" s="156"/>
      <c r="D25" s="156"/>
      <c r="E25" s="157"/>
      <c r="F25" s="152" t="s">
        <v>144</v>
      </c>
      <c r="G25" s="153"/>
      <c r="H25" s="153"/>
      <c r="I25" s="153"/>
      <c r="J25" s="154"/>
      <c r="K25" s="170"/>
      <c r="L25" s="171"/>
      <c r="M25" s="172"/>
      <c r="N25" s="187" t="s">
        <v>1410</v>
      </c>
      <c r="O25" s="153"/>
      <c r="P25" s="153"/>
      <c r="Q25" s="153"/>
      <c r="R25" s="153"/>
      <c r="S25" s="153"/>
      <c r="T25" s="154"/>
      <c r="U25" s="152" t="s">
        <v>132</v>
      </c>
      <c r="V25" s="153"/>
      <c r="W25" s="153"/>
      <c r="X25" s="153"/>
      <c r="Y25" s="154"/>
      <c r="Z25" s="161">
        <v>149.52000000000001</v>
      </c>
      <c r="AA25" s="162"/>
      <c r="AB25" s="162"/>
      <c r="AC25" s="162"/>
      <c r="AD25" s="163"/>
      <c r="AE25" s="152" t="s">
        <v>133</v>
      </c>
      <c r="AF25" s="153"/>
      <c r="AG25" s="153"/>
      <c r="AH25" s="154"/>
    </row>
    <row r="26" spans="1:34" s="1" customFormat="1" ht="12" customHeight="1">
      <c r="A26" s="6" t="s">
        <v>491</v>
      </c>
      <c r="B26" s="156" t="s">
        <v>143</v>
      </c>
      <c r="C26" s="156"/>
      <c r="D26" s="156"/>
      <c r="E26" s="157"/>
      <c r="F26" s="152" t="s">
        <v>144</v>
      </c>
      <c r="G26" s="153"/>
      <c r="H26" s="153"/>
      <c r="I26" s="153"/>
      <c r="J26" s="154"/>
      <c r="K26" s="170"/>
      <c r="L26" s="171"/>
      <c r="M26" s="172"/>
      <c r="N26" s="187" t="s">
        <v>1410</v>
      </c>
      <c r="O26" s="153"/>
      <c r="P26" s="153"/>
      <c r="Q26" s="153"/>
      <c r="R26" s="153"/>
      <c r="S26" s="153"/>
      <c r="T26" s="154"/>
      <c r="U26" s="152" t="s">
        <v>134</v>
      </c>
      <c r="V26" s="153"/>
      <c r="W26" s="153"/>
      <c r="X26" s="153"/>
      <c r="Y26" s="154"/>
      <c r="Z26" s="161">
        <v>149.52000000000001</v>
      </c>
      <c r="AA26" s="162"/>
      <c r="AB26" s="162"/>
      <c r="AC26" s="162"/>
      <c r="AD26" s="163"/>
      <c r="AE26" s="152" t="s">
        <v>133</v>
      </c>
      <c r="AF26" s="153"/>
      <c r="AG26" s="153"/>
      <c r="AH26" s="154"/>
    </row>
    <row r="27" spans="1:34" s="1" customFormat="1" ht="12" customHeight="1">
      <c r="A27" s="6" t="s">
        <v>492</v>
      </c>
      <c r="B27" s="156" t="s">
        <v>143</v>
      </c>
      <c r="C27" s="156"/>
      <c r="D27" s="156"/>
      <c r="E27" s="157"/>
      <c r="F27" s="152" t="s">
        <v>144</v>
      </c>
      <c r="G27" s="153"/>
      <c r="H27" s="153"/>
      <c r="I27" s="153"/>
      <c r="J27" s="154"/>
      <c r="K27" s="170"/>
      <c r="L27" s="171"/>
      <c r="M27" s="172"/>
      <c r="N27" s="187" t="s">
        <v>1410</v>
      </c>
      <c r="O27" s="153"/>
      <c r="P27" s="153"/>
      <c r="Q27" s="153"/>
      <c r="R27" s="153"/>
      <c r="S27" s="153"/>
      <c r="T27" s="154"/>
      <c r="U27" s="152" t="s">
        <v>135</v>
      </c>
      <c r="V27" s="153"/>
      <c r="W27" s="153"/>
      <c r="X27" s="153"/>
      <c r="Y27" s="154"/>
      <c r="Z27" s="161">
        <v>226.26</v>
      </c>
      <c r="AA27" s="162"/>
      <c r="AB27" s="162"/>
      <c r="AC27" s="162"/>
      <c r="AD27" s="163"/>
      <c r="AE27" s="152" t="s">
        <v>133</v>
      </c>
      <c r="AF27" s="153"/>
      <c r="AG27" s="153"/>
      <c r="AH27" s="154"/>
    </row>
    <row r="28" spans="1:34" s="1" customFormat="1" ht="12" customHeight="1">
      <c r="A28" s="6" t="s">
        <v>493</v>
      </c>
      <c r="B28" s="156" t="s">
        <v>143</v>
      </c>
      <c r="C28" s="156"/>
      <c r="D28" s="156"/>
      <c r="E28" s="157"/>
      <c r="F28" s="152" t="s">
        <v>144</v>
      </c>
      <c r="G28" s="153"/>
      <c r="H28" s="153"/>
      <c r="I28" s="153"/>
      <c r="J28" s="154"/>
      <c r="K28" s="170"/>
      <c r="L28" s="171"/>
      <c r="M28" s="172"/>
      <c r="N28" s="187" t="s">
        <v>1410</v>
      </c>
      <c r="O28" s="153"/>
      <c r="P28" s="153"/>
      <c r="Q28" s="153"/>
      <c r="R28" s="153"/>
      <c r="S28" s="153"/>
      <c r="T28" s="154"/>
      <c r="U28" s="152" t="s">
        <v>147</v>
      </c>
      <c r="V28" s="153"/>
      <c r="W28" s="153"/>
      <c r="X28" s="153"/>
      <c r="Y28" s="154"/>
      <c r="Z28" s="161">
        <v>669.59</v>
      </c>
      <c r="AA28" s="162"/>
      <c r="AB28" s="162"/>
      <c r="AC28" s="162"/>
      <c r="AD28" s="163"/>
      <c r="AE28" s="152" t="s">
        <v>133</v>
      </c>
      <c r="AF28" s="153"/>
      <c r="AG28" s="153"/>
      <c r="AH28" s="154"/>
    </row>
    <row r="29" spans="1:34" s="1" customFormat="1" ht="14.1" customHeight="1">
      <c r="A29" s="6" t="s">
        <v>494</v>
      </c>
      <c r="B29" s="156" t="s">
        <v>143</v>
      </c>
      <c r="C29" s="156"/>
      <c r="D29" s="156"/>
      <c r="E29" s="157"/>
      <c r="F29" s="152" t="s">
        <v>144</v>
      </c>
      <c r="G29" s="153"/>
      <c r="H29" s="153"/>
      <c r="I29" s="153"/>
      <c r="J29" s="154"/>
      <c r="K29" s="173"/>
      <c r="L29" s="174"/>
      <c r="M29" s="175"/>
      <c r="N29" s="187" t="s">
        <v>1410</v>
      </c>
      <c r="O29" s="153"/>
      <c r="P29" s="153"/>
      <c r="Q29" s="153"/>
      <c r="R29" s="153"/>
      <c r="S29" s="153"/>
      <c r="T29" s="154"/>
      <c r="U29" s="152" t="s">
        <v>148</v>
      </c>
      <c r="V29" s="153"/>
      <c r="W29" s="153"/>
      <c r="X29" s="153"/>
      <c r="Y29" s="154"/>
      <c r="Z29" s="161">
        <v>760.03</v>
      </c>
      <c r="AA29" s="162"/>
      <c r="AB29" s="162"/>
      <c r="AC29" s="162"/>
      <c r="AD29" s="163"/>
      <c r="AE29" s="152" t="s">
        <v>133</v>
      </c>
      <c r="AF29" s="153"/>
      <c r="AG29" s="153"/>
      <c r="AH29" s="154"/>
    </row>
    <row r="30" spans="1:34" s="1" customFormat="1" ht="14.1" customHeight="1">
      <c r="A30" s="155" t="s">
        <v>128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</row>
    <row r="31" spans="1:34" s="1" customFormat="1" ht="12" customHeight="1">
      <c r="A31" s="6" t="s">
        <v>495</v>
      </c>
      <c r="B31" s="156" t="s">
        <v>154</v>
      </c>
      <c r="C31" s="156"/>
      <c r="D31" s="156"/>
      <c r="E31" s="157"/>
      <c r="F31" s="152" t="s">
        <v>144</v>
      </c>
      <c r="G31" s="153"/>
      <c r="H31" s="153"/>
      <c r="I31" s="153"/>
      <c r="J31" s="154"/>
      <c r="K31" s="167" t="s">
        <v>131</v>
      </c>
      <c r="L31" s="168"/>
      <c r="M31" s="169"/>
      <c r="N31" s="158">
        <v>17</v>
      </c>
      <c r="O31" s="159"/>
      <c r="P31" s="159"/>
      <c r="Q31" s="159"/>
      <c r="R31" s="159"/>
      <c r="S31" s="159"/>
      <c r="T31" s="160"/>
      <c r="U31" s="152" t="s">
        <v>132</v>
      </c>
      <c r="V31" s="153"/>
      <c r="W31" s="153"/>
      <c r="X31" s="153"/>
      <c r="Y31" s="154"/>
      <c r="Z31" s="161">
        <v>114.83</v>
      </c>
      <c r="AA31" s="162"/>
      <c r="AB31" s="162"/>
      <c r="AC31" s="162"/>
      <c r="AD31" s="163"/>
      <c r="AE31" s="152" t="s">
        <v>133</v>
      </c>
      <c r="AF31" s="153"/>
      <c r="AG31" s="153"/>
      <c r="AH31" s="154"/>
    </row>
    <row r="32" spans="1:34" s="1" customFormat="1" ht="12" customHeight="1">
      <c r="A32" s="6" t="s">
        <v>496</v>
      </c>
      <c r="B32" s="156" t="s">
        <v>154</v>
      </c>
      <c r="C32" s="156"/>
      <c r="D32" s="156"/>
      <c r="E32" s="157"/>
      <c r="F32" s="152" t="s">
        <v>144</v>
      </c>
      <c r="G32" s="153"/>
      <c r="H32" s="153"/>
      <c r="I32" s="153"/>
      <c r="J32" s="154"/>
      <c r="K32" s="170"/>
      <c r="L32" s="171"/>
      <c r="M32" s="172"/>
      <c r="N32" s="158">
        <v>17</v>
      </c>
      <c r="O32" s="159"/>
      <c r="P32" s="159"/>
      <c r="Q32" s="159"/>
      <c r="R32" s="159"/>
      <c r="S32" s="159"/>
      <c r="T32" s="160"/>
      <c r="U32" s="152" t="s">
        <v>134</v>
      </c>
      <c r="V32" s="153"/>
      <c r="W32" s="153"/>
      <c r="X32" s="153"/>
      <c r="Y32" s="154"/>
      <c r="Z32" s="161">
        <v>116.46</v>
      </c>
      <c r="AA32" s="162"/>
      <c r="AB32" s="162"/>
      <c r="AC32" s="162"/>
      <c r="AD32" s="163"/>
      <c r="AE32" s="152" t="s">
        <v>133</v>
      </c>
      <c r="AF32" s="153"/>
      <c r="AG32" s="153"/>
      <c r="AH32" s="154"/>
    </row>
    <row r="33" spans="1:34" s="1" customFormat="1" ht="12" customHeight="1">
      <c r="A33" s="6" t="s">
        <v>497</v>
      </c>
      <c r="B33" s="156" t="s">
        <v>154</v>
      </c>
      <c r="C33" s="156"/>
      <c r="D33" s="156"/>
      <c r="E33" s="157"/>
      <c r="F33" s="152" t="s">
        <v>144</v>
      </c>
      <c r="G33" s="153"/>
      <c r="H33" s="153"/>
      <c r="I33" s="153"/>
      <c r="J33" s="154"/>
      <c r="K33" s="170"/>
      <c r="L33" s="171"/>
      <c r="M33" s="172"/>
      <c r="N33" s="158">
        <v>17</v>
      </c>
      <c r="O33" s="159"/>
      <c r="P33" s="159"/>
      <c r="Q33" s="159"/>
      <c r="R33" s="159"/>
      <c r="S33" s="159"/>
      <c r="T33" s="160"/>
      <c r="U33" s="152" t="s">
        <v>136</v>
      </c>
      <c r="V33" s="153"/>
      <c r="W33" s="153"/>
      <c r="X33" s="153"/>
      <c r="Y33" s="154"/>
      <c r="Z33" s="161">
        <v>155.91</v>
      </c>
      <c r="AA33" s="162"/>
      <c r="AB33" s="162"/>
      <c r="AC33" s="162"/>
      <c r="AD33" s="163"/>
      <c r="AE33" s="152" t="s">
        <v>133</v>
      </c>
      <c r="AF33" s="153"/>
      <c r="AG33" s="153"/>
      <c r="AH33" s="154"/>
    </row>
    <row r="34" spans="1:34" s="1" customFormat="1" ht="12" customHeight="1">
      <c r="A34" s="6" t="s">
        <v>498</v>
      </c>
      <c r="B34" s="156" t="s">
        <v>154</v>
      </c>
      <c r="C34" s="156"/>
      <c r="D34" s="156"/>
      <c r="E34" s="157"/>
      <c r="F34" s="152" t="s">
        <v>144</v>
      </c>
      <c r="G34" s="153"/>
      <c r="H34" s="153"/>
      <c r="I34" s="153"/>
      <c r="J34" s="154"/>
      <c r="K34" s="170"/>
      <c r="L34" s="171"/>
      <c r="M34" s="172"/>
      <c r="N34" s="158">
        <v>17</v>
      </c>
      <c r="O34" s="159"/>
      <c r="P34" s="159"/>
      <c r="Q34" s="159"/>
      <c r="R34" s="159"/>
      <c r="S34" s="159"/>
      <c r="T34" s="160"/>
      <c r="U34" s="152" t="s">
        <v>137</v>
      </c>
      <c r="V34" s="153"/>
      <c r="W34" s="153"/>
      <c r="X34" s="153"/>
      <c r="Y34" s="154"/>
      <c r="Z34" s="161">
        <v>158.75</v>
      </c>
      <c r="AA34" s="162"/>
      <c r="AB34" s="162"/>
      <c r="AC34" s="162"/>
      <c r="AD34" s="163"/>
      <c r="AE34" s="152" t="s">
        <v>133</v>
      </c>
      <c r="AF34" s="153"/>
      <c r="AG34" s="153"/>
      <c r="AH34" s="154"/>
    </row>
    <row r="35" spans="1:34" s="1" customFormat="1" ht="12" customHeight="1">
      <c r="A35" s="6" t="s">
        <v>499</v>
      </c>
      <c r="B35" s="156" t="s">
        <v>154</v>
      </c>
      <c r="C35" s="156"/>
      <c r="D35" s="156"/>
      <c r="E35" s="157"/>
      <c r="F35" s="152" t="s">
        <v>144</v>
      </c>
      <c r="G35" s="153"/>
      <c r="H35" s="153"/>
      <c r="I35" s="153"/>
      <c r="J35" s="154"/>
      <c r="K35" s="173"/>
      <c r="L35" s="174"/>
      <c r="M35" s="175"/>
      <c r="N35" s="158">
        <v>17</v>
      </c>
      <c r="O35" s="159"/>
      <c r="P35" s="159"/>
      <c r="Q35" s="159"/>
      <c r="R35" s="159"/>
      <c r="S35" s="159"/>
      <c r="T35" s="160"/>
      <c r="U35" s="152" t="s">
        <v>138</v>
      </c>
      <c r="V35" s="153"/>
      <c r="W35" s="153"/>
      <c r="X35" s="153"/>
      <c r="Y35" s="154"/>
      <c r="Z35" s="161">
        <v>162.66</v>
      </c>
      <c r="AA35" s="162"/>
      <c r="AB35" s="162"/>
      <c r="AC35" s="162"/>
      <c r="AD35" s="163"/>
      <c r="AE35" s="152" t="s">
        <v>133</v>
      </c>
      <c r="AF35" s="153"/>
      <c r="AG35" s="153"/>
      <c r="AH35" s="154"/>
    </row>
    <row r="36" spans="1:34" s="1" customFormat="1" ht="12" customHeight="1">
      <c r="A36" s="6" t="s">
        <v>500</v>
      </c>
      <c r="B36" s="156" t="s">
        <v>155</v>
      </c>
      <c r="C36" s="156"/>
      <c r="D36" s="156"/>
      <c r="E36" s="157"/>
      <c r="F36" s="152" t="s">
        <v>144</v>
      </c>
      <c r="G36" s="153"/>
      <c r="H36" s="153"/>
      <c r="I36" s="153"/>
      <c r="J36" s="154"/>
      <c r="K36" s="167" t="s">
        <v>131</v>
      </c>
      <c r="L36" s="168"/>
      <c r="M36" s="169"/>
      <c r="N36" s="158">
        <v>24</v>
      </c>
      <c r="O36" s="159"/>
      <c r="P36" s="159"/>
      <c r="Q36" s="159"/>
      <c r="R36" s="159"/>
      <c r="S36" s="159"/>
      <c r="T36" s="160"/>
      <c r="U36" s="152" t="s">
        <v>132</v>
      </c>
      <c r="V36" s="153"/>
      <c r="W36" s="153"/>
      <c r="X36" s="153"/>
      <c r="Y36" s="154"/>
      <c r="Z36" s="161">
        <v>160.07</v>
      </c>
      <c r="AA36" s="162"/>
      <c r="AB36" s="162"/>
      <c r="AC36" s="162"/>
      <c r="AD36" s="163"/>
      <c r="AE36" s="152" t="s">
        <v>133</v>
      </c>
      <c r="AF36" s="153"/>
      <c r="AG36" s="153"/>
      <c r="AH36" s="154"/>
    </row>
    <row r="37" spans="1:34" s="1" customFormat="1" ht="12" customHeight="1">
      <c r="A37" s="6" t="s">
        <v>501</v>
      </c>
      <c r="B37" s="156" t="s">
        <v>155</v>
      </c>
      <c r="C37" s="156"/>
      <c r="D37" s="156"/>
      <c r="E37" s="157"/>
      <c r="F37" s="152" t="s">
        <v>144</v>
      </c>
      <c r="G37" s="153"/>
      <c r="H37" s="153"/>
      <c r="I37" s="153"/>
      <c r="J37" s="154"/>
      <c r="K37" s="170"/>
      <c r="L37" s="171"/>
      <c r="M37" s="172"/>
      <c r="N37" s="158">
        <v>24</v>
      </c>
      <c r="O37" s="159"/>
      <c r="P37" s="159"/>
      <c r="Q37" s="159"/>
      <c r="R37" s="159"/>
      <c r="S37" s="159"/>
      <c r="T37" s="160"/>
      <c r="U37" s="152" t="s">
        <v>134</v>
      </c>
      <c r="V37" s="153"/>
      <c r="W37" s="153"/>
      <c r="X37" s="153"/>
      <c r="Y37" s="154"/>
      <c r="Z37" s="161">
        <v>160.07</v>
      </c>
      <c r="AA37" s="162"/>
      <c r="AB37" s="162"/>
      <c r="AC37" s="162"/>
      <c r="AD37" s="163"/>
      <c r="AE37" s="152" t="s">
        <v>133</v>
      </c>
      <c r="AF37" s="153"/>
      <c r="AG37" s="153"/>
      <c r="AH37" s="154"/>
    </row>
    <row r="38" spans="1:34" s="1" customFormat="1" ht="12" customHeight="1">
      <c r="A38" s="6" t="s">
        <v>502</v>
      </c>
      <c r="B38" s="156" t="s">
        <v>155</v>
      </c>
      <c r="C38" s="156"/>
      <c r="D38" s="156"/>
      <c r="E38" s="157"/>
      <c r="F38" s="152" t="s">
        <v>144</v>
      </c>
      <c r="G38" s="153"/>
      <c r="H38" s="153"/>
      <c r="I38" s="153"/>
      <c r="J38" s="154"/>
      <c r="K38" s="170"/>
      <c r="L38" s="171"/>
      <c r="M38" s="172"/>
      <c r="N38" s="158">
        <v>24</v>
      </c>
      <c r="O38" s="159"/>
      <c r="P38" s="159"/>
      <c r="Q38" s="159"/>
      <c r="R38" s="159"/>
      <c r="S38" s="159"/>
      <c r="T38" s="160"/>
      <c r="U38" s="152" t="s">
        <v>136</v>
      </c>
      <c r="V38" s="153"/>
      <c r="W38" s="153"/>
      <c r="X38" s="153"/>
      <c r="Y38" s="154"/>
      <c r="Z38" s="161">
        <v>210.09</v>
      </c>
      <c r="AA38" s="162"/>
      <c r="AB38" s="162"/>
      <c r="AC38" s="162"/>
      <c r="AD38" s="163"/>
      <c r="AE38" s="152" t="s">
        <v>133</v>
      </c>
      <c r="AF38" s="153"/>
      <c r="AG38" s="153"/>
      <c r="AH38" s="154"/>
    </row>
    <row r="39" spans="1:34" s="1" customFormat="1" ht="12" customHeight="1">
      <c r="A39" s="6" t="s">
        <v>503</v>
      </c>
      <c r="B39" s="156" t="s">
        <v>155</v>
      </c>
      <c r="C39" s="156"/>
      <c r="D39" s="156"/>
      <c r="E39" s="157"/>
      <c r="F39" s="152" t="s">
        <v>144</v>
      </c>
      <c r="G39" s="153"/>
      <c r="H39" s="153"/>
      <c r="I39" s="153"/>
      <c r="J39" s="154"/>
      <c r="K39" s="170"/>
      <c r="L39" s="171"/>
      <c r="M39" s="172"/>
      <c r="N39" s="158">
        <v>24</v>
      </c>
      <c r="O39" s="159"/>
      <c r="P39" s="159"/>
      <c r="Q39" s="159"/>
      <c r="R39" s="159"/>
      <c r="S39" s="159"/>
      <c r="T39" s="160"/>
      <c r="U39" s="152" t="s">
        <v>137</v>
      </c>
      <c r="V39" s="153"/>
      <c r="W39" s="153"/>
      <c r="X39" s="153"/>
      <c r="Y39" s="154"/>
      <c r="Z39" s="161">
        <v>212.95</v>
      </c>
      <c r="AA39" s="162"/>
      <c r="AB39" s="162"/>
      <c r="AC39" s="162"/>
      <c r="AD39" s="163"/>
      <c r="AE39" s="152" t="s">
        <v>133</v>
      </c>
      <c r="AF39" s="153"/>
      <c r="AG39" s="153"/>
      <c r="AH39" s="154"/>
    </row>
    <row r="40" spans="1:34" s="1" customFormat="1" ht="12" customHeight="1">
      <c r="A40" s="6" t="s">
        <v>504</v>
      </c>
      <c r="B40" s="156" t="s">
        <v>155</v>
      </c>
      <c r="C40" s="156"/>
      <c r="D40" s="156"/>
      <c r="E40" s="157"/>
      <c r="F40" s="152" t="s">
        <v>144</v>
      </c>
      <c r="G40" s="153"/>
      <c r="H40" s="153"/>
      <c r="I40" s="153"/>
      <c r="J40" s="154"/>
      <c r="K40" s="170"/>
      <c r="L40" s="171"/>
      <c r="M40" s="172"/>
      <c r="N40" s="158">
        <v>24</v>
      </c>
      <c r="O40" s="159"/>
      <c r="P40" s="159"/>
      <c r="Q40" s="159"/>
      <c r="R40" s="159"/>
      <c r="S40" s="159"/>
      <c r="T40" s="160"/>
      <c r="U40" s="152" t="s">
        <v>138</v>
      </c>
      <c r="V40" s="153"/>
      <c r="W40" s="153"/>
      <c r="X40" s="153"/>
      <c r="Y40" s="154"/>
      <c r="Z40" s="161">
        <v>217.25</v>
      </c>
      <c r="AA40" s="162"/>
      <c r="AB40" s="162"/>
      <c r="AC40" s="162"/>
      <c r="AD40" s="163"/>
      <c r="AE40" s="152" t="s">
        <v>133</v>
      </c>
      <c r="AF40" s="153"/>
      <c r="AG40" s="153"/>
      <c r="AH40" s="154"/>
    </row>
    <row r="41" spans="1:34" s="1" customFormat="1" ht="12" customHeight="1">
      <c r="A41" s="6" t="s">
        <v>505</v>
      </c>
      <c r="B41" s="156" t="s">
        <v>156</v>
      </c>
      <c r="C41" s="156"/>
      <c r="D41" s="156"/>
      <c r="E41" s="157"/>
      <c r="F41" s="152" t="s">
        <v>144</v>
      </c>
      <c r="G41" s="153"/>
      <c r="H41" s="153"/>
      <c r="I41" s="153"/>
      <c r="J41" s="154"/>
      <c r="K41" s="170"/>
      <c r="L41" s="171"/>
      <c r="M41" s="172"/>
      <c r="N41" s="188">
        <v>8</v>
      </c>
      <c r="O41" s="189"/>
      <c r="P41" s="189"/>
      <c r="Q41" s="189"/>
      <c r="R41" s="189"/>
      <c r="S41" s="189"/>
      <c r="T41" s="190"/>
      <c r="U41" s="152" t="s">
        <v>132</v>
      </c>
      <c r="V41" s="153"/>
      <c r="W41" s="153"/>
      <c r="X41" s="153"/>
      <c r="Y41" s="154"/>
      <c r="Z41" s="161">
        <v>1000.64</v>
      </c>
      <c r="AA41" s="162"/>
      <c r="AB41" s="162"/>
      <c r="AC41" s="162"/>
      <c r="AD41" s="163"/>
      <c r="AE41" s="152" t="s">
        <v>133</v>
      </c>
      <c r="AF41" s="153"/>
      <c r="AG41" s="153"/>
      <c r="AH41" s="154"/>
    </row>
    <row r="42" spans="1:34" s="1" customFormat="1" ht="12" customHeight="1">
      <c r="A42" s="6" t="s">
        <v>506</v>
      </c>
      <c r="B42" s="156" t="s">
        <v>156</v>
      </c>
      <c r="C42" s="156"/>
      <c r="D42" s="156"/>
      <c r="E42" s="157"/>
      <c r="F42" s="152" t="s">
        <v>144</v>
      </c>
      <c r="G42" s="153"/>
      <c r="H42" s="153"/>
      <c r="I42" s="153"/>
      <c r="J42" s="154"/>
      <c r="K42" s="170"/>
      <c r="L42" s="171"/>
      <c r="M42" s="172"/>
      <c r="N42" s="188">
        <v>8</v>
      </c>
      <c r="O42" s="189"/>
      <c r="P42" s="189"/>
      <c r="Q42" s="189"/>
      <c r="R42" s="189"/>
      <c r="S42" s="189"/>
      <c r="T42" s="190"/>
      <c r="U42" s="152" t="s">
        <v>134</v>
      </c>
      <c r="V42" s="153"/>
      <c r="W42" s="153"/>
      <c r="X42" s="153"/>
      <c r="Y42" s="154"/>
      <c r="Z42" s="161">
        <v>1000.64</v>
      </c>
      <c r="AA42" s="162"/>
      <c r="AB42" s="162"/>
      <c r="AC42" s="162"/>
      <c r="AD42" s="163"/>
      <c r="AE42" s="152" t="s">
        <v>133</v>
      </c>
      <c r="AF42" s="153"/>
      <c r="AG42" s="153"/>
      <c r="AH42" s="154"/>
    </row>
    <row r="43" spans="1:34" s="1" customFormat="1" ht="12" customHeight="1">
      <c r="A43" s="6" t="s">
        <v>507</v>
      </c>
      <c r="B43" s="156" t="s">
        <v>156</v>
      </c>
      <c r="C43" s="156"/>
      <c r="D43" s="156"/>
      <c r="E43" s="157"/>
      <c r="F43" s="152" t="s">
        <v>144</v>
      </c>
      <c r="G43" s="153"/>
      <c r="H43" s="153"/>
      <c r="I43" s="153"/>
      <c r="J43" s="154"/>
      <c r="K43" s="170"/>
      <c r="L43" s="171"/>
      <c r="M43" s="172"/>
      <c r="N43" s="188">
        <v>8</v>
      </c>
      <c r="O43" s="189"/>
      <c r="P43" s="189"/>
      <c r="Q43" s="189"/>
      <c r="R43" s="189"/>
      <c r="S43" s="189"/>
      <c r="T43" s="190"/>
      <c r="U43" s="152" t="s">
        <v>135</v>
      </c>
      <c r="V43" s="153"/>
      <c r="W43" s="153"/>
      <c r="X43" s="153"/>
      <c r="Y43" s="154"/>
      <c r="Z43" s="161">
        <v>1000.64</v>
      </c>
      <c r="AA43" s="162"/>
      <c r="AB43" s="162"/>
      <c r="AC43" s="162"/>
      <c r="AD43" s="163"/>
      <c r="AE43" s="152" t="s">
        <v>133</v>
      </c>
      <c r="AF43" s="153"/>
      <c r="AG43" s="153"/>
      <c r="AH43" s="154"/>
    </row>
    <row r="44" spans="1:34" s="1" customFormat="1" ht="12" customHeight="1">
      <c r="A44" s="6" t="s">
        <v>508</v>
      </c>
      <c r="B44" s="156" t="s">
        <v>156</v>
      </c>
      <c r="C44" s="156"/>
      <c r="D44" s="156"/>
      <c r="E44" s="157"/>
      <c r="F44" s="152" t="s">
        <v>144</v>
      </c>
      <c r="G44" s="153"/>
      <c r="H44" s="153"/>
      <c r="I44" s="153"/>
      <c r="J44" s="154"/>
      <c r="K44" s="170"/>
      <c r="L44" s="171"/>
      <c r="M44" s="172"/>
      <c r="N44" s="188">
        <v>8</v>
      </c>
      <c r="O44" s="189"/>
      <c r="P44" s="189"/>
      <c r="Q44" s="189"/>
      <c r="R44" s="189"/>
      <c r="S44" s="189"/>
      <c r="T44" s="190"/>
      <c r="U44" s="152" t="s">
        <v>136</v>
      </c>
      <c r="V44" s="153"/>
      <c r="W44" s="153"/>
      <c r="X44" s="153"/>
      <c r="Y44" s="154"/>
      <c r="Z44" s="161">
        <v>1009.8</v>
      </c>
      <c r="AA44" s="162"/>
      <c r="AB44" s="162"/>
      <c r="AC44" s="162"/>
      <c r="AD44" s="163"/>
      <c r="AE44" s="152" t="s">
        <v>133</v>
      </c>
      <c r="AF44" s="153"/>
      <c r="AG44" s="153"/>
      <c r="AH44" s="154"/>
    </row>
    <row r="45" spans="1:34" s="1" customFormat="1" ht="12" customHeight="1">
      <c r="A45" s="6" t="s">
        <v>509</v>
      </c>
      <c r="B45" s="156" t="s">
        <v>156</v>
      </c>
      <c r="C45" s="156"/>
      <c r="D45" s="156"/>
      <c r="E45" s="157"/>
      <c r="F45" s="152" t="s">
        <v>144</v>
      </c>
      <c r="G45" s="153"/>
      <c r="H45" s="153"/>
      <c r="I45" s="153"/>
      <c r="J45" s="154"/>
      <c r="K45" s="170"/>
      <c r="L45" s="171"/>
      <c r="M45" s="172"/>
      <c r="N45" s="188">
        <v>8</v>
      </c>
      <c r="O45" s="189"/>
      <c r="P45" s="189"/>
      <c r="Q45" s="189"/>
      <c r="R45" s="189"/>
      <c r="S45" s="189"/>
      <c r="T45" s="190"/>
      <c r="U45" s="152" t="s">
        <v>137</v>
      </c>
      <c r="V45" s="153"/>
      <c r="W45" s="153"/>
      <c r="X45" s="153"/>
      <c r="Y45" s="154"/>
      <c r="Z45" s="161">
        <v>1009.8</v>
      </c>
      <c r="AA45" s="162"/>
      <c r="AB45" s="162"/>
      <c r="AC45" s="162"/>
      <c r="AD45" s="163"/>
      <c r="AE45" s="152" t="s">
        <v>133</v>
      </c>
      <c r="AF45" s="153"/>
      <c r="AG45" s="153"/>
      <c r="AH45" s="154"/>
    </row>
    <row r="46" spans="1:34" s="1" customFormat="1" ht="12" customHeight="1">
      <c r="A46" s="6" t="s">
        <v>510</v>
      </c>
      <c r="B46" s="156" t="s">
        <v>156</v>
      </c>
      <c r="C46" s="156"/>
      <c r="D46" s="156"/>
      <c r="E46" s="157"/>
      <c r="F46" s="152" t="s">
        <v>144</v>
      </c>
      <c r="G46" s="153"/>
      <c r="H46" s="153"/>
      <c r="I46" s="153"/>
      <c r="J46" s="154"/>
      <c r="K46" s="173"/>
      <c r="L46" s="174"/>
      <c r="M46" s="175"/>
      <c r="N46" s="188">
        <v>8</v>
      </c>
      <c r="O46" s="189"/>
      <c r="P46" s="189"/>
      <c r="Q46" s="189"/>
      <c r="R46" s="189"/>
      <c r="S46" s="189"/>
      <c r="T46" s="190"/>
      <c r="U46" s="152" t="s">
        <v>138</v>
      </c>
      <c r="V46" s="153"/>
      <c r="W46" s="153"/>
      <c r="X46" s="153"/>
      <c r="Y46" s="154"/>
      <c r="Z46" s="161">
        <v>1009.8</v>
      </c>
      <c r="AA46" s="162"/>
      <c r="AB46" s="162"/>
      <c r="AC46" s="162"/>
      <c r="AD46" s="163"/>
      <c r="AE46" s="152" t="s">
        <v>133</v>
      </c>
      <c r="AF46" s="153"/>
      <c r="AG46" s="153"/>
      <c r="AH46" s="154"/>
    </row>
    <row r="47" spans="1:34" s="1" customFormat="1" ht="12" customHeight="1">
      <c r="A47" s="6" t="s">
        <v>511</v>
      </c>
      <c r="B47" s="156" t="s">
        <v>157</v>
      </c>
      <c r="C47" s="156"/>
      <c r="D47" s="156"/>
      <c r="E47" s="157"/>
      <c r="F47" s="152" t="s">
        <v>141</v>
      </c>
      <c r="G47" s="153"/>
      <c r="H47" s="153"/>
      <c r="I47" s="153"/>
      <c r="J47" s="154"/>
      <c r="K47" s="152" t="s">
        <v>142</v>
      </c>
      <c r="L47" s="153"/>
      <c r="M47" s="154"/>
      <c r="N47" s="158">
        <v>16</v>
      </c>
      <c r="O47" s="159"/>
      <c r="P47" s="159"/>
      <c r="Q47" s="159"/>
      <c r="R47" s="159"/>
      <c r="S47" s="159"/>
      <c r="T47" s="160"/>
      <c r="U47" s="152" t="s">
        <v>132</v>
      </c>
      <c r="V47" s="153"/>
      <c r="W47" s="153"/>
      <c r="X47" s="153"/>
      <c r="Y47" s="154"/>
      <c r="Z47" s="161">
        <v>127.83</v>
      </c>
      <c r="AA47" s="162"/>
      <c r="AB47" s="162"/>
      <c r="AC47" s="162"/>
      <c r="AD47" s="163"/>
      <c r="AE47" s="152" t="s">
        <v>133</v>
      </c>
      <c r="AF47" s="153"/>
      <c r="AG47" s="153"/>
      <c r="AH47" s="154"/>
    </row>
    <row r="50" spans="1:34">
      <c r="A50"/>
      <c r="B50" s="37" t="s">
        <v>1446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/>
      <c r="AE50"/>
      <c r="AF50"/>
      <c r="AG50"/>
      <c r="AH50"/>
    </row>
    <row r="51" spans="1:34">
      <c r="A51"/>
      <c r="B51" s="1" t="s">
        <v>1444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/>
      <c r="AE51"/>
      <c r="AF51"/>
      <c r="AG51"/>
      <c r="AH51"/>
    </row>
    <row r="52" spans="1:34" ht="14.25">
      <c r="A52"/>
      <c r="B52" s="38" t="s">
        <v>1445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/>
      <c r="AE52"/>
      <c r="AF52"/>
      <c r="AG52"/>
      <c r="AH52"/>
    </row>
    <row r="53" spans="1:34" ht="14.25">
      <c r="A53"/>
      <c r="B53" s="38" t="s">
        <v>469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/>
      <c r="AE53"/>
      <c r="AF53"/>
      <c r="AG53"/>
      <c r="AH53"/>
    </row>
  </sheetData>
  <sheetProtection password="8BF1" sheet="1" objects="1" scenarios="1" formatCells="0" sort="0" autoFilter="0" pivotTables="0"/>
  <mergeCells count="260">
    <mergeCell ref="AE45:AH45"/>
    <mergeCell ref="F45:J45"/>
    <mergeCell ref="AE47:AH47"/>
    <mergeCell ref="B42:E42"/>
    <mergeCell ref="N42:T42"/>
    <mergeCell ref="U42:Y42"/>
    <mergeCell ref="Z42:AD42"/>
    <mergeCell ref="AE42:AH42"/>
    <mergeCell ref="B43:E43"/>
    <mergeCell ref="N43:T43"/>
    <mergeCell ref="K47:M47"/>
    <mergeCell ref="B47:E47"/>
    <mergeCell ref="N47:T47"/>
    <mergeCell ref="U47:Y47"/>
    <mergeCell ref="Z47:AD47"/>
    <mergeCell ref="F47:J47"/>
    <mergeCell ref="B46:E46"/>
    <mergeCell ref="N46:T46"/>
    <mergeCell ref="U46:Y46"/>
    <mergeCell ref="Z46:AD46"/>
    <mergeCell ref="AE46:AH46"/>
    <mergeCell ref="F46:J46"/>
    <mergeCell ref="B45:E45"/>
    <mergeCell ref="N45:T45"/>
    <mergeCell ref="U45:Y45"/>
    <mergeCell ref="Z45:AD45"/>
    <mergeCell ref="B39:E39"/>
    <mergeCell ref="N39:T39"/>
    <mergeCell ref="U39:Y39"/>
    <mergeCell ref="Z39:AD39"/>
    <mergeCell ref="AE39:AH39"/>
    <mergeCell ref="U43:Y43"/>
    <mergeCell ref="Z43:AD43"/>
    <mergeCell ref="AE43:AH43"/>
    <mergeCell ref="B44:E44"/>
    <mergeCell ref="N44:T44"/>
    <mergeCell ref="U44:Y44"/>
    <mergeCell ref="Z44:AD44"/>
    <mergeCell ref="AE44:AH44"/>
    <mergeCell ref="F44:J44"/>
    <mergeCell ref="B41:E41"/>
    <mergeCell ref="N41:T41"/>
    <mergeCell ref="U41:Y41"/>
    <mergeCell ref="Z41:AD41"/>
    <mergeCell ref="AE41:AH41"/>
    <mergeCell ref="B40:E40"/>
    <mergeCell ref="N40:T40"/>
    <mergeCell ref="U40:Y40"/>
    <mergeCell ref="Z40:AD40"/>
    <mergeCell ref="AE40:AH40"/>
    <mergeCell ref="Z38:AD38"/>
    <mergeCell ref="AE38:AH38"/>
    <mergeCell ref="Z36:AD36"/>
    <mergeCell ref="AE36:AH36"/>
    <mergeCell ref="B37:E37"/>
    <mergeCell ref="N37:T37"/>
    <mergeCell ref="U37:Y37"/>
    <mergeCell ref="Z37:AD37"/>
    <mergeCell ref="AE37:AH37"/>
    <mergeCell ref="F36:J36"/>
    <mergeCell ref="F37:J37"/>
    <mergeCell ref="K36:M46"/>
    <mergeCell ref="B36:E36"/>
    <mergeCell ref="N36:T36"/>
    <mergeCell ref="U36:Y36"/>
    <mergeCell ref="B38:E38"/>
    <mergeCell ref="U38:Y38"/>
    <mergeCell ref="F38:J38"/>
    <mergeCell ref="F39:J39"/>
    <mergeCell ref="F40:J40"/>
    <mergeCell ref="F41:J41"/>
    <mergeCell ref="F42:J42"/>
    <mergeCell ref="Z27:AD27"/>
    <mergeCell ref="AE27:AH27"/>
    <mergeCell ref="B28:E28"/>
    <mergeCell ref="N28:T28"/>
    <mergeCell ref="U28:Y28"/>
    <mergeCell ref="Z28:AD28"/>
    <mergeCell ref="Z35:AD35"/>
    <mergeCell ref="AE35:AH35"/>
    <mergeCell ref="F35:J35"/>
    <mergeCell ref="B34:E34"/>
    <mergeCell ref="N34:T34"/>
    <mergeCell ref="U34:Y34"/>
    <mergeCell ref="Z34:AD34"/>
    <mergeCell ref="AE34:AH34"/>
    <mergeCell ref="AE32:AH32"/>
    <mergeCell ref="K31:M35"/>
    <mergeCell ref="AE24:AH24"/>
    <mergeCell ref="B23:E23"/>
    <mergeCell ref="N23:T23"/>
    <mergeCell ref="U23:Y23"/>
    <mergeCell ref="Z23:AD23"/>
    <mergeCell ref="AE23:AH23"/>
    <mergeCell ref="B29:E29"/>
    <mergeCell ref="N29:T29"/>
    <mergeCell ref="U29:Y29"/>
    <mergeCell ref="AE25:AH25"/>
    <mergeCell ref="B26:E26"/>
    <mergeCell ref="N26:T26"/>
    <mergeCell ref="U26:Y26"/>
    <mergeCell ref="Z26:AD26"/>
    <mergeCell ref="AE26:AH26"/>
    <mergeCell ref="F25:J25"/>
    <mergeCell ref="F26:J26"/>
    <mergeCell ref="B25:E25"/>
    <mergeCell ref="N25:T25"/>
    <mergeCell ref="U25:Y25"/>
    <mergeCell ref="Z25:AD25"/>
    <mergeCell ref="Z29:AD29"/>
    <mergeCell ref="AE29:AH29"/>
    <mergeCell ref="F29:J29"/>
    <mergeCell ref="A16:AH16"/>
    <mergeCell ref="B20:E20"/>
    <mergeCell ref="N20:T20"/>
    <mergeCell ref="U20:Y20"/>
    <mergeCell ref="Z20:AD20"/>
    <mergeCell ref="AE20:AH20"/>
    <mergeCell ref="Z17:AD17"/>
    <mergeCell ref="AE17:AH17"/>
    <mergeCell ref="B18:E18"/>
    <mergeCell ref="N18:T18"/>
    <mergeCell ref="U18:Y18"/>
    <mergeCell ref="Z18:AD18"/>
    <mergeCell ref="AE18:AH18"/>
    <mergeCell ref="F17:J17"/>
    <mergeCell ref="F18:J18"/>
    <mergeCell ref="AE21:AH21"/>
    <mergeCell ref="B22:E22"/>
    <mergeCell ref="N22:T22"/>
    <mergeCell ref="U22:Y22"/>
    <mergeCell ref="B21:E21"/>
    <mergeCell ref="N21:T21"/>
    <mergeCell ref="U21:Y21"/>
    <mergeCell ref="K17:M29"/>
    <mergeCell ref="B17:E17"/>
    <mergeCell ref="N17:T17"/>
    <mergeCell ref="U17:Y17"/>
    <mergeCell ref="B19:E19"/>
    <mergeCell ref="N19:T19"/>
    <mergeCell ref="U19:Y19"/>
    <mergeCell ref="Z21:AD21"/>
    <mergeCell ref="Z19:AD19"/>
    <mergeCell ref="B24:E24"/>
    <mergeCell ref="N24:T24"/>
    <mergeCell ref="AE28:AH28"/>
    <mergeCell ref="F27:J27"/>
    <mergeCell ref="F28:J28"/>
    <mergeCell ref="B27:E27"/>
    <mergeCell ref="N27:T27"/>
    <mergeCell ref="U27:Y27"/>
    <mergeCell ref="B14:E14"/>
    <mergeCell ref="U14:Y14"/>
    <mergeCell ref="Z14:AD14"/>
    <mergeCell ref="AE14:AH14"/>
    <mergeCell ref="U11:Y11"/>
    <mergeCell ref="Z11:AD11"/>
    <mergeCell ref="AE11:AH11"/>
    <mergeCell ref="B12:E12"/>
    <mergeCell ref="U12:Y12"/>
    <mergeCell ref="Z12:AD12"/>
    <mergeCell ref="AE12:AH12"/>
    <mergeCell ref="N10:T12"/>
    <mergeCell ref="U10:Y10"/>
    <mergeCell ref="B11:E11"/>
    <mergeCell ref="B13:E13"/>
    <mergeCell ref="N13:T15"/>
    <mergeCell ref="U13:Y13"/>
    <mergeCell ref="Z13:AD13"/>
    <mergeCell ref="B15:E15"/>
    <mergeCell ref="U15:Y15"/>
    <mergeCell ref="Z15:AD15"/>
    <mergeCell ref="B4:E4"/>
    <mergeCell ref="N4:T6"/>
    <mergeCell ref="U4:Y4"/>
    <mergeCell ref="Z4:AD4"/>
    <mergeCell ref="AE4:AH4"/>
    <mergeCell ref="B5:E5"/>
    <mergeCell ref="Z6:AD6"/>
    <mergeCell ref="AE6:AH6"/>
    <mergeCell ref="B8:E8"/>
    <mergeCell ref="U8:Y8"/>
    <mergeCell ref="Z8:AD8"/>
    <mergeCell ref="AE8:AH8"/>
    <mergeCell ref="Z5:AD5"/>
    <mergeCell ref="AE5:AH5"/>
    <mergeCell ref="B6:E6"/>
    <mergeCell ref="U6:Y6"/>
    <mergeCell ref="B9:E9"/>
    <mergeCell ref="U9:Y9"/>
    <mergeCell ref="Z9:AD9"/>
    <mergeCell ref="AE9:AH9"/>
    <mergeCell ref="B10:E10"/>
    <mergeCell ref="B1:E1"/>
    <mergeCell ref="N1:T1"/>
    <mergeCell ref="U1:Y1"/>
    <mergeCell ref="Z1:AD1"/>
    <mergeCell ref="AE7:AH7"/>
    <mergeCell ref="F1:J1"/>
    <mergeCell ref="F4:J4"/>
    <mergeCell ref="F5:J5"/>
    <mergeCell ref="F6:J6"/>
    <mergeCell ref="F7:J7"/>
    <mergeCell ref="A2:AH2"/>
    <mergeCell ref="A3:AH3"/>
    <mergeCell ref="B7:E7"/>
    <mergeCell ref="N7:T9"/>
    <mergeCell ref="U7:Y7"/>
    <mergeCell ref="Z7:AD7"/>
    <mergeCell ref="F8:J8"/>
    <mergeCell ref="F9:J9"/>
    <mergeCell ref="U5:Y5"/>
    <mergeCell ref="AE1:AH1"/>
    <mergeCell ref="K4:M15"/>
    <mergeCell ref="F19:J19"/>
    <mergeCell ref="F20:J20"/>
    <mergeCell ref="F21:J21"/>
    <mergeCell ref="F22:J22"/>
    <mergeCell ref="F23:J23"/>
    <mergeCell ref="F24:J24"/>
    <mergeCell ref="F10:J10"/>
    <mergeCell ref="F11:J11"/>
    <mergeCell ref="F12:J12"/>
    <mergeCell ref="F13:J13"/>
    <mergeCell ref="F14:J14"/>
    <mergeCell ref="F15:J15"/>
    <mergeCell ref="K1:M1"/>
    <mergeCell ref="Z10:AD10"/>
    <mergeCell ref="AE10:AH10"/>
    <mergeCell ref="AE15:AH15"/>
    <mergeCell ref="AE13:AH13"/>
    <mergeCell ref="AE19:AH19"/>
    <mergeCell ref="U24:Y24"/>
    <mergeCell ref="Z22:AD22"/>
    <mergeCell ref="AE22:AH22"/>
    <mergeCell ref="Z24:AD24"/>
    <mergeCell ref="F43:J43"/>
    <mergeCell ref="F31:J31"/>
    <mergeCell ref="F32:J32"/>
    <mergeCell ref="F33:J33"/>
    <mergeCell ref="F34:J34"/>
    <mergeCell ref="A30:AH30"/>
    <mergeCell ref="B33:E33"/>
    <mergeCell ref="N33:T33"/>
    <mergeCell ref="U33:Y33"/>
    <mergeCell ref="Z33:AD33"/>
    <mergeCell ref="AE33:AH33"/>
    <mergeCell ref="Z31:AD31"/>
    <mergeCell ref="AE31:AH31"/>
    <mergeCell ref="B32:E32"/>
    <mergeCell ref="N32:T32"/>
    <mergeCell ref="U32:Y32"/>
    <mergeCell ref="Z32:AD32"/>
    <mergeCell ref="N38:T38"/>
    <mergeCell ref="B31:E31"/>
    <mergeCell ref="N31:T31"/>
    <mergeCell ref="U31:Y31"/>
    <mergeCell ref="B35:E35"/>
    <mergeCell ref="N35:T35"/>
    <mergeCell ref="U35:Y35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Normal="100" workbookViewId="0">
      <pane ySplit="1" topLeftCell="A2" activePane="bottomLeft" state="frozen"/>
      <selection pane="bottomLeft" activeCell="U35" sqref="U35"/>
    </sheetView>
  </sheetViews>
  <sheetFormatPr defaultRowHeight="12.75"/>
  <cols>
    <col min="1" max="1" width="18.1640625" style="5" customWidth="1"/>
    <col min="3" max="3" width="6.5" customWidth="1"/>
    <col min="4" max="5" width="9.33203125" hidden="1" customWidth="1"/>
    <col min="6" max="6" width="9.33203125" style="5"/>
    <col min="7" max="7" width="2.6640625" style="5" customWidth="1"/>
    <col min="8" max="9" width="9.33203125" style="5" hidden="1" customWidth="1"/>
    <col min="10" max="10" width="9.33203125" style="5" customWidth="1"/>
    <col min="11" max="11" width="9.33203125" style="5"/>
    <col min="12" max="12" width="2.6640625" style="5" customWidth="1"/>
    <col min="13" max="13" width="9.33203125" style="5" hidden="1" customWidth="1"/>
    <col min="14" max="14" width="9.33203125" style="5"/>
    <col min="15" max="15" width="6.6640625" style="5" customWidth="1"/>
    <col min="16" max="20" width="9.33203125" style="5" hidden="1" customWidth="1"/>
    <col min="21" max="21" width="9.33203125" style="5"/>
    <col min="22" max="22" width="4.1640625" style="5" customWidth="1"/>
    <col min="23" max="25" width="9.33203125" style="5" hidden="1" customWidth="1"/>
    <col min="26" max="27" width="9.33203125" style="5"/>
    <col min="28" max="28" width="1.6640625" style="5" customWidth="1"/>
    <col min="29" max="30" width="9.33203125" style="5" hidden="1" customWidth="1"/>
    <col min="31" max="31" width="9.33203125" style="5"/>
    <col min="32" max="32" width="5" style="5" customWidth="1"/>
    <col min="33" max="33" width="9.33203125" style="5" hidden="1" customWidth="1"/>
    <col min="34" max="34" width="9.33203125" style="5" customWidth="1"/>
    <col min="35" max="35" width="22.5" customWidth="1"/>
  </cols>
  <sheetData>
    <row r="1" spans="1:35" s="1" customFormat="1" ht="21" customHeight="1">
      <c r="A1" s="2" t="s">
        <v>124</v>
      </c>
      <c r="B1" s="164" t="s">
        <v>4</v>
      </c>
      <c r="C1" s="165"/>
      <c r="D1" s="165"/>
      <c r="E1" s="166"/>
      <c r="F1" s="164" t="s">
        <v>5</v>
      </c>
      <c r="G1" s="165"/>
      <c r="H1" s="165"/>
      <c r="I1" s="165"/>
      <c r="J1" s="166"/>
      <c r="K1" s="164" t="s">
        <v>3</v>
      </c>
      <c r="L1" s="165"/>
      <c r="M1" s="166"/>
      <c r="N1" s="164" t="s">
        <v>1408</v>
      </c>
      <c r="O1" s="165"/>
      <c r="P1" s="165"/>
      <c r="Q1" s="165"/>
      <c r="R1" s="165"/>
      <c r="S1" s="165"/>
      <c r="T1" s="166"/>
      <c r="U1" s="164" t="s">
        <v>6</v>
      </c>
      <c r="V1" s="165"/>
      <c r="W1" s="165"/>
      <c r="X1" s="165"/>
      <c r="Y1" s="166"/>
      <c r="Z1" s="217" t="s">
        <v>125</v>
      </c>
      <c r="AA1" s="165"/>
      <c r="AB1" s="165"/>
      <c r="AC1" s="165"/>
      <c r="AD1" s="166"/>
      <c r="AE1" s="164" t="s">
        <v>7</v>
      </c>
      <c r="AF1" s="165"/>
      <c r="AG1" s="165"/>
      <c r="AH1" s="166"/>
      <c r="AI1" s="36" t="s">
        <v>468</v>
      </c>
    </row>
    <row r="2" spans="1:35" s="1" customFormat="1" ht="17.100000000000001" customHeight="1">
      <c r="A2" s="177" t="s">
        <v>27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</row>
    <row r="3" spans="1:35" s="1" customFormat="1" ht="14.1" customHeight="1">
      <c r="A3" s="39" t="s">
        <v>512</v>
      </c>
      <c r="B3" s="204" t="s">
        <v>29</v>
      </c>
      <c r="C3" s="156"/>
      <c r="D3" s="156"/>
      <c r="E3" s="156"/>
      <c r="F3" s="194" t="s">
        <v>30</v>
      </c>
      <c r="G3" s="194"/>
      <c r="H3" s="194"/>
      <c r="I3" s="194"/>
      <c r="J3" s="194"/>
      <c r="K3" s="168" t="s">
        <v>28</v>
      </c>
      <c r="L3" s="168"/>
      <c r="M3" s="169"/>
      <c r="N3" s="208">
        <v>16</v>
      </c>
      <c r="O3" s="209"/>
      <c r="P3" s="209"/>
      <c r="Q3" s="209"/>
      <c r="R3" s="209"/>
      <c r="S3" s="209"/>
      <c r="T3" s="210"/>
      <c r="U3" s="152" t="s">
        <v>31</v>
      </c>
      <c r="V3" s="153"/>
      <c r="W3" s="153"/>
      <c r="X3" s="153"/>
      <c r="Y3" s="154"/>
      <c r="Z3" s="205">
        <v>92.9</v>
      </c>
      <c r="AA3" s="206"/>
      <c r="AB3" s="206"/>
      <c r="AC3" s="206"/>
      <c r="AD3" s="207"/>
      <c r="AE3" s="152" t="s">
        <v>32</v>
      </c>
      <c r="AF3" s="153"/>
      <c r="AG3" s="153"/>
      <c r="AH3" s="154"/>
    </row>
    <row r="4" spans="1:35" s="1" customFormat="1" ht="14.1" customHeight="1">
      <c r="A4" s="39" t="s">
        <v>513</v>
      </c>
      <c r="B4" s="204" t="s">
        <v>29</v>
      </c>
      <c r="C4" s="156"/>
      <c r="D4" s="156"/>
      <c r="E4" s="156"/>
      <c r="F4" s="194" t="s">
        <v>30</v>
      </c>
      <c r="G4" s="194"/>
      <c r="H4" s="194"/>
      <c r="I4" s="194"/>
      <c r="J4" s="194"/>
      <c r="K4" s="171"/>
      <c r="L4" s="171"/>
      <c r="M4" s="172"/>
      <c r="N4" s="211"/>
      <c r="O4" s="212"/>
      <c r="P4" s="212"/>
      <c r="Q4" s="212"/>
      <c r="R4" s="212"/>
      <c r="S4" s="212"/>
      <c r="T4" s="213"/>
      <c r="U4" s="152" t="s">
        <v>33</v>
      </c>
      <c r="V4" s="153"/>
      <c r="W4" s="153"/>
      <c r="X4" s="153"/>
      <c r="Y4" s="154"/>
      <c r="Z4" s="205">
        <v>58.7</v>
      </c>
      <c r="AA4" s="206"/>
      <c r="AB4" s="206"/>
      <c r="AC4" s="206"/>
      <c r="AD4" s="207"/>
      <c r="AE4" s="152" t="s">
        <v>34</v>
      </c>
      <c r="AF4" s="153"/>
      <c r="AG4" s="153"/>
      <c r="AH4" s="154"/>
    </row>
    <row r="5" spans="1:35" s="1" customFormat="1" ht="14.1" customHeight="1">
      <c r="A5" s="39" t="s">
        <v>514</v>
      </c>
      <c r="B5" s="204" t="s">
        <v>29</v>
      </c>
      <c r="C5" s="156"/>
      <c r="D5" s="156"/>
      <c r="E5" s="156"/>
      <c r="F5" s="194" t="s">
        <v>30</v>
      </c>
      <c r="G5" s="194"/>
      <c r="H5" s="194"/>
      <c r="I5" s="194"/>
      <c r="J5" s="194"/>
      <c r="K5" s="171"/>
      <c r="L5" s="171"/>
      <c r="M5" s="172"/>
      <c r="N5" s="211"/>
      <c r="O5" s="212"/>
      <c r="P5" s="212"/>
      <c r="Q5" s="212"/>
      <c r="R5" s="212"/>
      <c r="S5" s="212"/>
      <c r="T5" s="213"/>
      <c r="U5" s="152" t="s">
        <v>35</v>
      </c>
      <c r="V5" s="153"/>
      <c r="W5" s="153"/>
      <c r="X5" s="153"/>
      <c r="Y5" s="154"/>
      <c r="Z5" s="205">
        <v>127.41</v>
      </c>
      <c r="AA5" s="206"/>
      <c r="AB5" s="206"/>
      <c r="AC5" s="206"/>
      <c r="AD5" s="207"/>
      <c r="AE5" s="152" t="s">
        <v>32</v>
      </c>
      <c r="AF5" s="153"/>
      <c r="AG5" s="153"/>
      <c r="AH5" s="154"/>
    </row>
    <row r="6" spans="1:35" s="1" customFormat="1" ht="14.1" customHeight="1">
      <c r="A6" s="39" t="s">
        <v>515</v>
      </c>
      <c r="B6" s="204" t="s">
        <v>29</v>
      </c>
      <c r="C6" s="156"/>
      <c r="D6" s="156"/>
      <c r="E6" s="156"/>
      <c r="F6" s="194" t="s">
        <v>30</v>
      </c>
      <c r="G6" s="194"/>
      <c r="H6" s="194"/>
      <c r="I6" s="194"/>
      <c r="J6" s="194"/>
      <c r="K6" s="174"/>
      <c r="L6" s="174"/>
      <c r="M6" s="175"/>
      <c r="N6" s="211"/>
      <c r="O6" s="212"/>
      <c r="P6" s="212"/>
      <c r="Q6" s="212"/>
      <c r="R6" s="212"/>
      <c r="S6" s="212"/>
      <c r="T6" s="213"/>
      <c r="U6" s="152" t="s">
        <v>36</v>
      </c>
      <c r="V6" s="153"/>
      <c r="W6" s="153"/>
      <c r="X6" s="153"/>
      <c r="Y6" s="154"/>
      <c r="Z6" s="205">
        <v>168.42</v>
      </c>
      <c r="AA6" s="206"/>
      <c r="AB6" s="206"/>
      <c r="AC6" s="206"/>
      <c r="AD6" s="207"/>
      <c r="AE6" s="152" t="s">
        <v>32</v>
      </c>
      <c r="AF6" s="153"/>
      <c r="AG6" s="153"/>
      <c r="AH6" s="154"/>
    </row>
    <row r="7" spans="1:35" s="1" customFormat="1" ht="14.1" customHeight="1">
      <c r="A7" s="39" t="s">
        <v>516</v>
      </c>
      <c r="B7" s="204" t="s">
        <v>29</v>
      </c>
      <c r="C7" s="156"/>
      <c r="D7" s="156"/>
      <c r="E7" s="156"/>
      <c r="F7" s="194" t="s">
        <v>9</v>
      </c>
      <c r="G7" s="194"/>
      <c r="H7" s="194"/>
      <c r="I7" s="194"/>
      <c r="J7" s="194"/>
      <c r="K7" s="218" t="s">
        <v>1654</v>
      </c>
      <c r="L7" s="168"/>
      <c r="M7" s="169"/>
      <c r="N7" s="211"/>
      <c r="O7" s="212"/>
      <c r="P7" s="212"/>
      <c r="Q7" s="212"/>
      <c r="R7" s="212"/>
      <c r="S7" s="212"/>
      <c r="T7" s="213"/>
      <c r="U7" s="152" t="s">
        <v>31</v>
      </c>
      <c r="V7" s="153"/>
      <c r="W7" s="153"/>
      <c r="X7" s="153"/>
      <c r="Y7" s="154"/>
      <c r="Z7" s="205">
        <v>130.69</v>
      </c>
      <c r="AA7" s="206"/>
      <c r="AB7" s="206"/>
      <c r="AC7" s="206"/>
      <c r="AD7" s="207"/>
      <c r="AE7" s="152" t="s">
        <v>32</v>
      </c>
      <c r="AF7" s="153"/>
      <c r="AG7" s="153"/>
      <c r="AH7" s="154"/>
    </row>
    <row r="8" spans="1:35" s="1" customFormat="1" ht="14.1" customHeight="1">
      <c r="A8" s="39" t="s">
        <v>517</v>
      </c>
      <c r="B8" s="204" t="s">
        <v>29</v>
      </c>
      <c r="C8" s="156"/>
      <c r="D8" s="156"/>
      <c r="E8" s="156"/>
      <c r="F8" s="194" t="s">
        <v>9</v>
      </c>
      <c r="G8" s="194"/>
      <c r="H8" s="194"/>
      <c r="I8" s="194"/>
      <c r="J8" s="194"/>
      <c r="K8" s="171"/>
      <c r="L8" s="171"/>
      <c r="M8" s="172"/>
      <c r="N8" s="211"/>
      <c r="O8" s="212"/>
      <c r="P8" s="212"/>
      <c r="Q8" s="212"/>
      <c r="R8" s="212"/>
      <c r="S8" s="212"/>
      <c r="T8" s="213"/>
      <c r="U8" s="152" t="s">
        <v>33</v>
      </c>
      <c r="V8" s="153"/>
      <c r="W8" s="153"/>
      <c r="X8" s="153"/>
      <c r="Y8" s="154"/>
      <c r="Z8" s="205">
        <v>158.01</v>
      </c>
      <c r="AA8" s="206"/>
      <c r="AB8" s="206"/>
      <c r="AC8" s="206"/>
      <c r="AD8" s="207"/>
      <c r="AE8" s="152" t="s">
        <v>32</v>
      </c>
      <c r="AF8" s="153"/>
      <c r="AG8" s="153"/>
      <c r="AH8" s="154"/>
    </row>
    <row r="9" spans="1:35" s="1" customFormat="1" ht="14.1" customHeight="1">
      <c r="A9" s="39" t="s">
        <v>518</v>
      </c>
      <c r="B9" s="204" t="s">
        <v>29</v>
      </c>
      <c r="C9" s="156"/>
      <c r="D9" s="156"/>
      <c r="E9" s="156"/>
      <c r="F9" s="194" t="s">
        <v>9</v>
      </c>
      <c r="G9" s="194"/>
      <c r="H9" s="194"/>
      <c r="I9" s="194"/>
      <c r="J9" s="194"/>
      <c r="K9" s="171"/>
      <c r="L9" s="171"/>
      <c r="M9" s="172"/>
      <c r="N9" s="211"/>
      <c r="O9" s="212"/>
      <c r="P9" s="212"/>
      <c r="Q9" s="212"/>
      <c r="R9" s="212"/>
      <c r="S9" s="212"/>
      <c r="T9" s="213"/>
      <c r="U9" s="152" t="s">
        <v>35</v>
      </c>
      <c r="V9" s="153"/>
      <c r="W9" s="153"/>
      <c r="X9" s="153"/>
      <c r="Y9" s="154"/>
      <c r="Z9" s="205">
        <v>190.8</v>
      </c>
      <c r="AA9" s="206"/>
      <c r="AB9" s="206"/>
      <c r="AC9" s="206"/>
      <c r="AD9" s="207"/>
      <c r="AE9" s="152" t="s">
        <v>32</v>
      </c>
      <c r="AF9" s="153"/>
      <c r="AG9" s="153"/>
      <c r="AH9" s="154"/>
    </row>
    <row r="10" spans="1:35" s="1" customFormat="1" ht="14.1" customHeight="1">
      <c r="A10" s="39" t="s">
        <v>519</v>
      </c>
      <c r="B10" s="204" t="s">
        <v>29</v>
      </c>
      <c r="C10" s="156"/>
      <c r="D10" s="156"/>
      <c r="E10" s="156"/>
      <c r="F10" s="194" t="s">
        <v>9</v>
      </c>
      <c r="G10" s="194"/>
      <c r="H10" s="194"/>
      <c r="I10" s="194"/>
      <c r="J10" s="194"/>
      <c r="K10" s="174"/>
      <c r="L10" s="174"/>
      <c r="M10" s="175"/>
      <c r="N10" s="214"/>
      <c r="O10" s="215"/>
      <c r="P10" s="215"/>
      <c r="Q10" s="215"/>
      <c r="R10" s="215"/>
      <c r="S10" s="215"/>
      <c r="T10" s="216"/>
      <c r="U10" s="152" t="s">
        <v>36</v>
      </c>
      <c r="V10" s="153"/>
      <c r="W10" s="153"/>
      <c r="X10" s="153"/>
      <c r="Y10" s="154"/>
      <c r="Z10" s="205">
        <v>237.36</v>
      </c>
      <c r="AA10" s="206"/>
      <c r="AB10" s="206"/>
      <c r="AC10" s="206"/>
      <c r="AD10" s="207"/>
      <c r="AE10" s="152" t="s">
        <v>32</v>
      </c>
      <c r="AF10" s="153"/>
      <c r="AG10" s="153"/>
      <c r="AH10" s="154"/>
    </row>
    <row r="11" spans="1:35" s="131" customFormat="1" ht="14.1" customHeight="1">
      <c r="A11" s="191" t="s">
        <v>1658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</row>
    <row r="12" spans="1:35" s="131" customFormat="1" ht="14.1" customHeight="1">
      <c r="A12" s="134" t="s">
        <v>1657</v>
      </c>
      <c r="B12" s="192" t="s">
        <v>1656</v>
      </c>
      <c r="C12" s="193"/>
      <c r="D12" s="136"/>
      <c r="E12" s="136"/>
      <c r="F12" s="194" t="s">
        <v>9</v>
      </c>
      <c r="G12" s="194"/>
      <c r="H12" s="194"/>
      <c r="I12" s="194"/>
      <c r="J12" s="194"/>
      <c r="K12" s="195" t="s">
        <v>1655</v>
      </c>
      <c r="L12" s="196"/>
      <c r="M12" s="134"/>
      <c r="N12" s="197">
        <v>25</v>
      </c>
      <c r="O12" s="198"/>
      <c r="P12" s="138"/>
      <c r="Q12" s="138"/>
      <c r="R12" s="138"/>
      <c r="S12" s="138"/>
      <c r="T12" s="138"/>
      <c r="U12" s="199" t="s">
        <v>1653</v>
      </c>
      <c r="V12" s="200"/>
      <c r="W12" s="134"/>
      <c r="X12" s="134"/>
      <c r="Y12" s="134"/>
      <c r="Z12" s="201">
        <v>59.81</v>
      </c>
      <c r="AA12" s="202"/>
      <c r="AB12" s="203"/>
      <c r="AC12" s="137"/>
      <c r="AD12" s="137"/>
      <c r="AE12" s="152" t="s">
        <v>34</v>
      </c>
      <c r="AF12" s="153"/>
      <c r="AG12" s="153"/>
      <c r="AH12" s="154"/>
    </row>
    <row r="13" spans="1:35" s="131" customFormat="1" ht="14.1" customHeight="1">
      <c r="A13" s="132"/>
      <c r="B13" s="135"/>
      <c r="C13" s="135"/>
      <c r="D13" s="135"/>
      <c r="E13" s="135"/>
      <c r="F13" s="132"/>
      <c r="G13" s="132"/>
      <c r="H13" s="132"/>
      <c r="I13" s="132"/>
      <c r="J13" s="132"/>
      <c r="K13" s="132"/>
      <c r="L13" s="132"/>
      <c r="M13" s="132"/>
      <c r="N13" s="133"/>
      <c r="O13" s="133"/>
      <c r="P13" s="133"/>
      <c r="Q13" s="133"/>
      <c r="R13" s="133"/>
      <c r="S13" s="133"/>
      <c r="T13" s="133"/>
      <c r="U13" s="132"/>
      <c r="V13" s="132"/>
      <c r="W13" s="132"/>
      <c r="X13" s="132"/>
      <c r="Y13" s="132"/>
      <c r="Z13" s="139"/>
      <c r="AA13" s="139"/>
      <c r="AB13" s="139"/>
      <c r="AC13" s="139"/>
      <c r="AD13" s="139"/>
      <c r="AE13" s="132"/>
      <c r="AF13" s="132"/>
      <c r="AG13" s="132"/>
      <c r="AH13" s="132"/>
    </row>
    <row r="14" spans="1:35" s="131" customFormat="1" ht="14.1" customHeight="1">
      <c r="A14" s="132"/>
      <c r="B14" s="135"/>
      <c r="C14" s="135"/>
      <c r="D14" s="135"/>
      <c r="E14" s="135"/>
      <c r="F14" s="132"/>
      <c r="G14" s="132"/>
      <c r="H14" s="132"/>
      <c r="I14" s="132"/>
      <c r="J14" s="132"/>
      <c r="K14" s="132"/>
      <c r="L14" s="132"/>
      <c r="M14" s="132"/>
      <c r="N14" s="133"/>
      <c r="O14" s="133"/>
      <c r="P14" s="133"/>
      <c r="Q14" s="133"/>
      <c r="R14" s="133"/>
      <c r="S14" s="133"/>
      <c r="T14" s="133"/>
      <c r="U14" s="132"/>
      <c r="V14" s="132"/>
      <c r="W14" s="132"/>
      <c r="X14" s="132"/>
      <c r="Y14" s="132"/>
      <c r="Z14" s="139"/>
      <c r="AA14" s="139"/>
      <c r="AB14" s="139"/>
      <c r="AC14" s="139"/>
      <c r="AD14" s="139"/>
      <c r="AE14" s="132"/>
      <c r="AF14" s="132"/>
      <c r="AG14" s="132"/>
      <c r="AH14" s="132"/>
    </row>
    <row r="17" spans="1:34">
      <c r="A17"/>
      <c r="B17" s="37" t="s">
        <v>1446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/>
      <c r="AE17"/>
      <c r="AF17"/>
      <c r="AG17"/>
      <c r="AH17"/>
    </row>
    <row r="18" spans="1:34">
      <c r="A18"/>
      <c r="B18" s="1" t="s">
        <v>1444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/>
      <c r="AE18"/>
      <c r="AF18"/>
      <c r="AG18"/>
      <c r="AH18"/>
    </row>
    <row r="19" spans="1:34" ht="14.25">
      <c r="A19"/>
      <c r="B19" s="38" t="s">
        <v>1445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/>
      <c r="AE19"/>
      <c r="AF19"/>
      <c r="AG19"/>
      <c r="AH19"/>
    </row>
    <row r="20" spans="1:34" ht="14.25">
      <c r="A20"/>
      <c r="B20" s="38" t="s">
        <v>469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/>
      <c r="AE20"/>
      <c r="AF20"/>
      <c r="AG20"/>
      <c r="AH20"/>
    </row>
  </sheetData>
  <sheetProtection password="8BF1" sheet="1" objects="1" scenarios="1" formatCells="0" sort="0" autoFilter="0" pivotTables="0"/>
  <mergeCells count="59">
    <mergeCell ref="U10:Y10"/>
    <mergeCell ref="Z10:AD10"/>
    <mergeCell ref="AE10:AH10"/>
    <mergeCell ref="K7:M10"/>
    <mergeCell ref="B7:E7"/>
    <mergeCell ref="F9:J9"/>
    <mergeCell ref="F10:J10"/>
    <mergeCell ref="Z9:AD9"/>
    <mergeCell ref="U7:Y7"/>
    <mergeCell ref="Z7:AD7"/>
    <mergeCell ref="AE7:AH7"/>
    <mergeCell ref="B8:E8"/>
    <mergeCell ref="U8:Y8"/>
    <mergeCell ref="Z8:AD8"/>
    <mergeCell ref="B9:E9"/>
    <mergeCell ref="U9:Y9"/>
    <mergeCell ref="K1:M1"/>
    <mergeCell ref="B1:E1"/>
    <mergeCell ref="N1:T1"/>
    <mergeCell ref="U1:Y1"/>
    <mergeCell ref="Z1:AD1"/>
    <mergeCell ref="F1:J1"/>
    <mergeCell ref="AE8:AH8"/>
    <mergeCell ref="F7:J7"/>
    <mergeCell ref="A2:AH2"/>
    <mergeCell ref="F3:J3"/>
    <mergeCell ref="F4:J4"/>
    <mergeCell ref="F5:J5"/>
    <mergeCell ref="F6:J6"/>
    <mergeCell ref="AE6:AH6"/>
    <mergeCell ref="U4:Y4"/>
    <mergeCell ref="Z4:AD4"/>
    <mergeCell ref="AE4:AH4"/>
    <mergeCell ref="B5:E5"/>
    <mergeCell ref="F8:J8"/>
    <mergeCell ref="AE9:AH9"/>
    <mergeCell ref="B10:E10"/>
    <mergeCell ref="AE1:AH1"/>
    <mergeCell ref="K3:M6"/>
    <mergeCell ref="B3:E3"/>
    <mergeCell ref="U5:Y5"/>
    <mergeCell ref="Z5:AD5"/>
    <mergeCell ref="AE5:AH5"/>
    <mergeCell ref="B6:E6"/>
    <mergeCell ref="U6:Y6"/>
    <mergeCell ref="Z6:AD6"/>
    <mergeCell ref="N3:T10"/>
    <mergeCell ref="U3:Y3"/>
    <mergeCell ref="Z3:AD3"/>
    <mergeCell ref="AE3:AH3"/>
    <mergeCell ref="B4:E4"/>
    <mergeCell ref="A11:AH11"/>
    <mergeCell ref="B12:C12"/>
    <mergeCell ref="F12:J12"/>
    <mergeCell ref="K12:L12"/>
    <mergeCell ref="N12:O12"/>
    <mergeCell ref="U12:V12"/>
    <mergeCell ref="Z12:AB12"/>
    <mergeCell ref="AE12:AH12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6"/>
  <sheetViews>
    <sheetView zoomScale="85" zoomScaleNormal="85" workbookViewId="0">
      <pane ySplit="1" topLeftCell="A35" activePane="bottomLeft" state="frozen"/>
      <selection pane="bottomLeft" activeCell="O15" sqref="O15:U15"/>
    </sheetView>
  </sheetViews>
  <sheetFormatPr defaultRowHeight="12.75"/>
  <cols>
    <col min="1" max="1" width="18" customWidth="1"/>
    <col min="3" max="3" width="1.33203125" customWidth="1"/>
    <col min="4" max="4" width="9.33203125" hidden="1" customWidth="1"/>
    <col min="6" max="7" width="9.33203125" style="5"/>
    <col min="8" max="8" width="1.83203125" style="5" customWidth="1"/>
    <col min="9" max="9" width="9.33203125" style="5" hidden="1" customWidth="1"/>
    <col min="10" max="10" width="9.33203125" style="5"/>
    <col min="11" max="11" width="9" style="5" customWidth="1"/>
    <col min="12" max="12" width="1.33203125" style="5" hidden="1" customWidth="1"/>
    <col min="13" max="13" width="0.6640625" style="5" customWidth="1"/>
    <col min="14" max="14" width="7.33203125" style="5" customWidth="1"/>
    <col min="15" max="15" width="9.33203125" style="5"/>
    <col min="16" max="16" width="3.33203125" style="5" customWidth="1"/>
    <col min="17" max="20" width="9.33203125" style="5" hidden="1" customWidth="1"/>
    <col min="21" max="22" width="9.33203125" style="5"/>
    <col min="23" max="23" width="3.1640625" style="5" customWidth="1"/>
    <col min="24" max="25" width="9.33203125" style="5" hidden="1" customWidth="1"/>
    <col min="26" max="26" width="10" style="5" customWidth="1"/>
    <col min="27" max="27" width="9.33203125" style="5"/>
    <col min="28" max="28" width="5.33203125" style="5" customWidth="1"/>
    <col min="29" max="30" width="9.33203125" style="5" hidden="1" customWidth="1"/>
    <col min="31" max="31" width="10" style="5" customWidth="1"/>
    <col min="32" max="32" width="9.33203125" style="5"/>
    <col min="33" max="33" width="8.33203125" style="5" customWidth="1"/>
    <col min="34" max="34" width="9.33203125" style="5" hidden="1" customWidth="1"/>
    <col min="35" max="35" width="9.33203125" style="5"/>
    <col min="36" max="36" width="23.83203125" customWidth="1"/>
  </cols>
  <sheetData>
    <row r="1" spans="1:36" s="1" customFormat="1" ht="27.75" customHeight="1">
      <c r="A1" s="2" t="s">
        <v>124</v>
      </c>
      <c r="B1" s="164" t="s">
        <v>158</v>
      </c>
      <c r="C1" s="165"/>
      <c r="D1" s="165"/>
      <c r="E1" s="166"/>
      <c r="F1" s="164" t="s">
        <v>159</v>
      </c>
      <c r="G1" s="165"/>
      <c r="H1" s="165"/>
      <c r="I1" s="165"/>
      <c r="J1" s="166"/>
      <c r="K1" s="164" t="s">
        <v>160</v>
      </c>
      <c r="L1" s="165"/>
      <c r="M1" s="165"/>
      <c r="N1" s="166"/>
      <c r="O1" s="164" t="s">
        <v>1408</v>
      </c>
      <c r="P1" s="165"/>
      <c r="Q1" s="165"/>
      <c r="R1" s="165"/>
      <c r="S1" s="165"/>
      <c r="T1" s="165"/>
      <c r="U1" s="166"/>
      <c r="V1" s="164" t="s">
        <v>161</v>
      </c>
      <c r="W1" s="165"/>
      <c r="X1" s="165"/>
      <c r="Y1" s="165"/>
      <c r="Z1" s="166"/>
      <c r="AA1" s="176" t="s">
        <v>125</v>
      </c>
      <c r="AB1" s="165"/>
      <c r="AC1" s="165"/>
      <c r="AD1" s="165"/>
      <c r="AE1" s="166"/>
      <c r="AF1" s="164" t="s">
        <v>162</v>
      </c>
      <c r="AG1" s="165"/>
      <c r="AH1" s="165"/>
      <c r="AI1" s="166"/>
      <c r="AJ1" s="36" t="s">
        <v>468</v>
      </c>
    </row>
    <row r="2" spans="1:36" s="1" customFormat="1" ht="20.25" customHeight="1">
      <c r="A2" s="255" t="s">
        <v>1555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6" s="100" customFormat="1" ht="20.25" customHeight="1">
      <c r="A3" s="101" t="s">
        <v>1523</v>
      </c>
      <c r="B3" s="238" t="s">
        <v>164</v>
      </c>
      <c r="C3" s="238"/>
      <c r="D3" s="238"/>
      <c r="E3" s="238"/>
      <c r="F3" s="238" t="s">
        <v>144</v>
      </c>
      <c r="G3" s="238"/>
      <c r="H3" s="238"/>
      <c r="I3" s="238"/>
      <c r="J3" s="238"/>
      <c r="K3" s="256" t="s">
        <v>1049</v>
      </c>
      <c r="L3" s="256"/>
      <c r="M3" s="256"/>
      <c r="N3" s="256"/>
      <c r="O3" s="244">
        <v>40</v>
      </c>
      <c r="P3" s="244"/>
      <c r="Q3" s="244"/>
      <c r="R3" s="244"/>
      <c r="S3" s="244"/>
      <c r="T3" s="244"/>
      <c r="U3" s="244"/>
      <c r="V3" s="257" t="s">
        <v>136</v>
      </c>
      <c r="W3" s="246"/>
      <c r="X3" s="246"/>
      <c r="Y3" s="246"/>
      <c r="Z3" s="246"/>
      <c r="AA3" s="247">
        <v>104.97</v>
      </c>
      <c r="AB3" s="248"/>
      <c r="AC3" s="248"/>
      <c r="AD3" s="248"/>
      <c r="AE3" s="249"/>
      <c r="AF3" s="238" t="s">
        <v>133</v>
      </c>
      <c r="AG3" s="238"/>
      <c r="AH3" s="238"/>
      <c r="AI3" s="238"/>
    </row>
    <row r="4" spans="1:36" s="100" customFormat="1" ht="20.25" customHeight="1">
      <c r="A4" s="101" t="s">
        <v>1524</v>
      </c>
      <c r="B4" s="238" t="s">
        <v>164</v>
      </c>
      <c r="C4" s="238"/>
      <c r="D4" s="238"/>
      <c r="E4" s="238"/>
      <c r="F4" s="256" t="s">
        <v>1073</v>
      </c>
      <c r="G4" s="238"/>
      <c r="H4" s="238"/>
      <c r="I4" s="238"/>
      <c r="J4" s="238"/>
      <c r="K4" s="256"/>
      <c r="L4" s="256"/>
      <c r="M4" s="256"/>
      <c r="N4" s="256"/>
      <c r="O4" s="244">
        <v>40</v>
      </c>
      <c r="P4" s="244"/>
      <c r="Q4" s="244"/>
      <c r="R4" s="244"/>
      <c r="S4" s="244"/>
      <c r="T4" s="244"/>
      <c r="U4" s="244"/>
      <c r="V4" s="257" t="s">
        <v>137</v>
      </c>
      <c r="W4" s="246"/>
      <c r="X4" s="246"/>
      <c r="Y4" s="246"/>
      <c r="Z4" s="246"/>
      <c r="AA4" s="247">
        <v>111.45</v>
      </c>
      <c r="AB4" s="248"/>
      <c r="AC4" s="248"/>
      <c r="AD4" s="248"/>
      <c r="AE4" s="249"/>
      <c r="AF4" s="238" t="s">
        <v>133</v>
      </c>
      <c r="AG4" s="238"/>
      <c r="AH4" s="238"/>
      <c r="AI4" s="238"/>
    </row>
    <row r="5" spans="1:36" s="100" customFormat="1" ht="20.25" customHeight="1">
      <c r="A5" s="101" t="s">
        <v>1525</v>
      </c>
      <c r="B5" s="238" t="s">
        <v>164</v>
      </c>
      <c r="C5" s="238"/>
      <c r="D5" s="238"/>
      <c r="E5" s="238"/>
      <c r="F5" s="238" t="s">
        <v>144</v>
      </c>
      <c r="G5" s="238"/>
      <c r="H5" s="238"/>
      <c r="I5" s="238"/>
      <c r="J5" s="238"/>
      <c r="K5" s="256"/>
      <c r="L5" s="256"/>
      <c r="M5" s="256"/>
      <c r="N5" s="256"/>
      <c r="O5" s="244">
        <v>40</v>
      </c>
      <c r="P5" s="244"/>
      <c r="Q5" s="244"/>
      <c r="R5" s="244"/>
      <c r="S5" s="244"/>
      <c r="T5" s="244"/>
      <c r="U5" s="244"/>
      <c r="V5" s="250" t="s">
        <v>364</v>
      </c>
      <c r="W5" s="246"/>
      <c r="X5" s="246"/>
      <c r="Y5" s="246"/>
      <c r="Z5" s="246"/>
      <c r="AA5" s="247">
        <v>133.08000000000001</v>
      </c>
      <c r="AB5" s="248"/>
      <c r="AC5" s="248"/>
      <c r="AD5" s="248"/>
      <c r="AE5" s="249"/>
      <c r="AF5" s="238" t="s">
        <v>133</v>
      </c>
      <c r="AG5" s="238"/>
      <c r="AH5" s="238"/>
      <c r="AI5" s="238"/>
    </row>
    <row r="6" spans="1:36" s="100" customFormat="1" ht="20.25" customHeight="1">
      <c r="A6" s="101" t="s">
        <v>1526</v>
      </c>
      <c r="B6" s="238" t="s">
        <v>164</v>
      </c>
      <c r="C6" s="238"/>
      <c r="D6" s="238"/>
      <c r="E6" s="238"/>
      <c r="F6" s="238" t="s">
        <v>144</v>
      </c>
      <c r="G6" s="238"/>
      <c r="H6" s="238"/>
      <c r="I6" s="238"/>
      <c r="J6" s="238"/>
      <c r="K6" s="256"/>
      <c r="L6" s="256"/>
      <c r="M6" s="256"/>
      <c r="N6" s="256"/>
      <c r="O6" s="244">
        <v>40</v>
      </c>
      <c r="P6" s="244"/>
      <c r="Q6" s="244"/>
      <c r="R6" s="244"/>
      <c r="S6" s="244"/>
      <c r="T6" s="244"/>
      <c r="U6" s="244"/>
      <c r="V6" s="245" t="s">
        <v>365</v>
      </c>
      <c r="W6" s="246"/>
      <c r="X6" s="246"/>
      <c r="Y6" s="246"/>
      <c r="Z6" s="246"/>
      <c r="AA6" s="247">
        <v>163.38</v>
      </c>
      <c r="AB6" s="248"/>
      <c r="AC6" s="248"/>
      <c r="AD6" s="248"/>
      <c r="AE6" s="249"/>
      <c r="AF6" s="238" t="s">
        <v>133</v>
      </c>
      <c r="AG6" s="238"/>
      <c r="AH6" s="238"/>
      <c r="AI6" s="238"/>
    </row>
    <row r="7" spans="1:36" s="100" customFormat="1" ht="20.25" customHeight="1">
      <c r="A7" s="101" t="s">
        <v>1527</v>
      </c>
      <c r="B7" s="238" t="s">
        <v>164</v>
      </c>
      <c r="C7" s="238"/>
      <c r="D7" s="238"/>
      <c r="E7" s="238"/>
      <c r="F7" s="238" t="s">
        <v>144</v>
      </c>
      <c r="G7" s="238"/>
      <c r="H7" s="238"/>
      <c r="I7" s="238"/>
      <c r="J7" s="238"/>
      <c r="K7" s="256"/>
      <c r="L7" s="256"/>
      <c r="M7" s="256"/>
      <c r="N7" s="256"/>
      <c r="O7" s="244">
        <v>40</v>
      </c>
      <c r="P7" s="244"/>
      <c r="Q7" s="244"/>
      <c r="R7" s="244"/>
      <c r="S7" s="244"/>
      <c r="T7" s="244"/>
      <c r="U7" s="244"/>
      <c r="V7" s="245" t="s">
        <v>366</v>
      </c>
      <c r="W7" s="246"/>
      <c r="X7" s="246"/>
      <c r="Y7" s="246"/>
      <c r="Z7" s="246"/>
      <c r="AA7" s="247">
        <v>173.14</v>
      </c>
      <c r="AB7" s="248"/>
      <c r="AC7" s="248"/>
      <c r="AD7" s="248"/>
      <c r="AE7" s="249"/>
      <c r="AF7" s="238" t="s">
        <v>133</v>
      </c>
      <c r="AG7" s="238"/>
      <c r="AH7" s="238"/>
      <c r="AI7" s="238"/>
    </row>
    <row r="8" spans="1:36" s="100" customFormat="1" ht="20.25" customHeight="1">
      <c r="A8" s="101" t="s">
        <v>1528</v>
      </c>
      <c r="B8" s="238" t="s">
        <v>164</v>
      </c>
      <c r="C8" s="238"/>
      <c r="D8" s="238"/>
      <c r="E8" s="238"/>
      <c r="F8" s="238" t="s">
        <v>144</v>
      </c>
      <c r="G8" s="238"/>
      <c r="H8" s="238"/>
      <c r="I8" s="238"/>
      <c r="J8" s="238"/>
      <c r="K8" s="256"/>
      <c r="L8" s="256"/>
      <c r="M8" s="256"/>
      <c r="N8" s="256"/>
      <c r="O8" s="244">
        <v>40</v>
      </c>
      <c r="P8" s="244"/>
      <c r="Q8" s="244"/>
      <c r="R8" s="244"/>
      <c r="S8" s="244"/>
      <c r="T8" s="244"/>
      <c r="U8" s="244"/>
      <c r="V8" s="245" t="s">
        <v>367</v>
      </c>
      <c r="W8" s="246"/>
      <c r="X8" s="246"/>
      <c r="Y8" s="246"/>
      <c r="Z8" s="246"/>
      <c r="AA8" s="247">
        <v>204.51</v>
      </c>
      <c r="AB8" s="248"/>
      <c r="AC8" s="248"/>
      <c r="AD8" s="248"/>
      <c r="AE8" s="249"/>
      <c r="AF8" s="238" t="s">
        <v>133</v>
      </c>
      <c r="AG8" s="238"/>
      <c r="AH8" s="238"/>
      <c r="AI8" s="238"/>
    </row>
    <row r="9" spans="1:36" s="100" customFormat="1" ht="20.25" customHeight="1">
      <c r="A9" s="101" t="s">
        <v>1529</v>
      </c>
      <c r="B9" s="238" t="s">
        <v>164</v>
      </c>
      <c r="C9" s="238"/>
      <c r="D9" s="238"/>
      <c r="E9" s="238"/>
      <c r="F9" s="238" t="s">
        <v>144</v>
      </c>
      <c r="G9" s="238"/>
      <c r="H9" s="238"/>
      <c r="I9" s="238"/>
      <c r="J9" s="238"/>
      <c r="K9" s="256"/>
      <c r="L9" s="256"/>
      <c r="M9" s="256"/>
      <c r="N9" s="256"/>
      <c r="O9" s="244">
        <v>40</v>
      </c>
      <c r="P9" s="244"/>
      <c r="Q9" s="244"/>
      <c r="R9" s="244"/>
      <c r="S9" s="244"/>
      <c r="T9" s="244"/>
      <c r="U9" s="244"/>
      <c r="V9" s="245" t="s">
        <v>368</v>
      </c>
      <c r="W9" s="246"/>
      <c r="X9" s="246"/>
      <c r="Y9" s="246"/>
      <c r="Z9" s="246"/>
      <c r="AA9" s="247">
        <v>346.23</v>
      </c>
      <c r="AB9" s="248"/>
      <c r="AC9" s="248"/>
      <c r="AD9" s="248"/>
      <c r="AE9" s="249"/>
      <c r="AF9" s="238" t="s">
        <v>133</v>
      </c>
      <c r="AG9" s="238"/>
      <c r="AH9" s="238"/>
      <c r="AI9" s="238"/>
    </row>
    <row r="10" spans="1:36" s="100" customFormat="1" ht="20.25" customHeight="1">
      <c r="A10" s="101" t="s">
        <v>1530</v>
      </c>
      <c r="B10" s="238" t="s">
        <v>164</v>
      </c>
      <c r="C10" s="238"/>
      <c r="D10" s="238"/>
      <c r="E10" s="238"/>
      <c r="F10" s="238" t="s">
        <v>144</v>
      </c>
      <c r="G10" s="238"/>
      <c r="H10" s="238"/>
      <c r="I10" s="238"/>
      <c r="J10" s="238"/>
      <c r="K10" s="256"/>
      <c r="L10" s="256"/>
      <c r="M10" s="256"/>
      <c r="N10" s="256"/>
      <c r="O10" s="244">
        <v>40</v>
      </c>
      <c r="P10" s="244"/>
      <c r="Q10" s="244"/>
      <c r="R10" s="244"/>
      <c r="S10" s="244"/>
      <c r="T10" s="244"/>
      <c r="U10" s="244"/>
      <c r="V10" s="246" t="s">
        <v>151</v>
      </c>
      <c r="W10" s="246"/>
      <c r="X10" s="246"/>
      <c r="Y10" s="246"/>
      <c r="Z10" s="246"/>
      <c r="AA10" s="247">
        <v>386.28</v>
      </c>
      <c r="AB10" s="248"/>
      <c r="AC10" s="248"/>
      <c r="AD10" s="248"/>
      <c r="AE10" s="249"/>
      <c r="AF10" s="238" t="s">
        <v>133</v>
      </c>
      <c r="AG10" s="238"/>
      <c r="AH10" s="238"/>
      <c r="AI10" s="238"/>
    </row>
    <row r="11" spans="1:36" s="100" customFormat="1" ht="20.25" customHeight="1">
      <c r="A11" s="101" t="s">
        <v>1531</v>
      </c>
      <c r="B11" s="238" t="s">
        <v>164</v>
      </c>
      <c r="C11" s="238"/>
      <c r="D11" s="238"/>
      <c r="E11" s="238"/>
      <c r="F11" s="238" t="s">
        <v>144</v>
      </c>
      <c r="G11" s="238"/>
      <c r="H11" s="238"/>
      <c r="I11" s="238"/>
      <c r="J11" s="238"/>
      <c r="K11" s="256"/>
      <c r="L11" s="256"/>
      <c r="M11" s="256"/>
      <c r="N11" s="256"/>
      <c r="O11" s="244">
        <v>40</v>
      </c>
      <c r="P11" s="244"/>
      <c r="Q11" s="244"/>
      <c r="R11" s="244"/>
      <c r="S11" s="244"/>
      <c r="T11" s="244"/>
      <c r="U11" s="244"/>
      <c r="V11" s="245" t="s">
        <v>370</v>
      </c>
      <c r="W11" s="246"/>
      <c r="X11" s="246"/>
      <c r="Y11" s="246"/>
      <c r="Z11" s="246"/>
      <c r="AA11" s="242">
        <v>582.12</v>
      </c>
      <c r="AB11" s="242"/>
      <c r="AC11" s="242"/>
      <c r="AD11" s="242"/>
      <c r="AE11" s="242"/>
      <c r="AF11" s="238" t="s">
        <v>133</v>
      </c>
      <c r="AG11" s="238"/>
      <c r="AH11" s="238"/>
      <c r="AI11" s="238"/>
    </row>
    <row r="12" spans="1:36" s="1" customFormat="1" ht="17.100000000000001" customHeight="1">
      <c r="A12" s="243" t="s">
        <v>1532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</row>
    <row r="13" spans="1:36" s="1" customFormat="1" ht="16.5" customHeight="1">
      <c r="A13" s="6" t="s">
        <v>520</v>
      </c>
      <c r="B13" s="153" t="s">
        <v>167</v>
      </c>
      <c r="C13" s="153"/>
      <c r="D13" s="153"/>
      <c r="E13" s="154"/>
      <c r="F13" s="152" t="s">
        <v>1073</v>
      </c>
      <c r="G13" s="153"/>
      <c r="H13" s="153"/>
      <c r="I13" s="153"/>
      <c r="J13" s="230"/>
      <c r="K13" s="194" t="s">
        <v>166</v>
      </c>
      <c r="L13" s="194"/>
      <c r="M13" s="194"/>
      <c r="N13" s="194"/>
      <c r="O13" s="159">
        <v>40</v>
      </c>
      <c r="P13" s="159"/>
      <c r="Q13" s="159"/>
      <c r="R13" s="159"/>
      <c r="S13" s="159"/>
      <c r="T13" s="159"/>
      <c r="U13" s="160"/>
      <c r="V13" s="187" t="s">
        <v>206</v>
      </c>
      <c r="W13" s="153"/>
      <c r="X13" s="153"/>
      <c r="Y13" s="153"/>
      <c r="Z13" s="154"/>
      <c r="AA13" s="161">
        <v>39.71</v>
      </c>
      <c r="AB13" s="162"/>
      <c r="AC13" s="162"/>
      <c r="AD13" s="162"/>
      <c r="AE13" s="163"/>
      <c r="AF13" s="152" t="s">
        <v>133</v>
      </c>
      <c r="AG13" s="153"/>
      <c r="AH13" s="153"/>
      <c r="AI13" s="154"/>
    </row>
    <row r="14" spans="1:36" s="1" customFormat="1" ht="16.5" customHeight="1">
      <c r="A14" s="6" t="s">
        <v>521</v>
      </c>
      <c r="B14" s="153" t="s">
        <v>167</v>
      </c>
      <c r="C14" s="153"/>
      <c r="D14" s="153"/>
      <c r="E14" s="154"/>
      <c r="F14" s="152" t="s">
        <v>1073</v>
      </c>
      <c r="G14" s="153"/>
      <c r="H14" s="153"/>
      <c r="I14" s="153"/>
      <c r="J14" s="230"/>
      <c r="K14" s="194"/>
      <c r="L14" s="194"/>
      <c r="M14" s="194"/>
      <c r="N14" s="194"/>
      <c r="O14" s="159">
        <v>40</v>
      </c>
      <c r="P14" s="159"/>
      <c r="Q14" s="159"/>
      <c r="R14" s="159"/>
      <c r="S14" s="159"/>
      <c r="T14" s="159"/>
      <c r="U14" s="160"/>
      <c r="V14" s="152" t="s">
        <v>134</v>
      </c>
      <c r="W14" s="153"/>
      <c r="X14" s="153"/>
      <c r="Y14" s="153"/>
      <c r="Z14" s="154"/>
      <c r="AA14" s="161">
        <v>45.23</v>
      </c>
      <c r="AB14" s="162"/>
      <c r="AC14" s="162"/>
      <c r="AD14" s="162"/>
      <c r="AE14" s="163"/>
      <c r="AF14" s="152" t="s">
        <v>133</v>
      </c>
      <c r="AG14" s="153"/>
      <c r="AH14" s="153"/>
      <c r="AI14" s="154"/>
    </row>
    <row r="15" spans="1:36" s="1" customFormat="1" ht="16.5" customHeight="1">
      <c r="A15" s="6" t="s">
        <v>522</v>
      </c>
      <c r="B15" s="153" t="s">
        <v>167</v>
      </c>
      <c r="C15" s="153"/>
      <c r="D15" s="153"/>
      <c r="E15" s="154"/>
      <c r="F15" s="187" t="s">
        <v>1073</v>
      </c>
      <c r="G15" s="253"/>
      <c r="H15" s="253"/>
      <c r="I15" s="253"/>
      <c r="J15" s="254"/>
      <c r="K15" s="194"/>
      <c r="L15" s="194"/>
      <c r="M15" s="194"/>
      <c r="N15" s="194"/>
      <c r="O15" s="159">
        <v>40</v>
      </c>
      <c r="P15" s="159"/>
      <c r="Q15" s="159"/>
      <c r="R15" s="159"/>
      <c r="S15" s="159"/>
      <c r="T15" s="159"/>
      <c r="U15" s="160"/>
      <c r="V15" s="152" t="s">
        <v>135</v>
      </c>
      <c r="W15" s="153"/>
      <c r="X15" s="153"/>
      <c r="Y15" s="153"/>
      <c r="Z15" s="154"/>
      <c r="AA15" s="161">
        <v>49.81</v>
      </c>
      <c r="AB15" s="162"/>
      <c r="AC15" s="162"/>
      <c r="AD15" s="162"/>
      <c r="AE15" s="163"/>
      <c r="AF15" s="152" t="s">
        <v>133</v>
      </c>
      <c r="AG15" s="153"/>
      <c r="AH15" s="153"/>
      <c r="AI15" s="154"/>
    </row>
    <row r="16" spans="1:36" s="100" customFormat="1" ht="16.5" customHeight="1">
      <c r="A16" s="258" t="s">
        <v>1554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</row>
    <row r="17" spans="1:75" s="100" customFormat="1" ht="16.5" customHeight="1">
      <c r="A17" s="102" t="s">
        <v>523</v>
      </c>
      <c r="B17" s="232" t="s">
        <v>165</v>
      </c>
      <c r="C17" s="232"/>
      <c r="D17" s="232"/>
      <c r="E17" s="233"/>
      <c r="F17" s="237" t="s">
        <v>1073</v>
      </c>
      <c r="G17" s="232"/>
      <c r="H17" s="232"/>
      <c r="I17" s="232"/>
      <c r="J17" s="241"/>
      <c r="K17" s="238" t="s">
        <v>166</v>
      </c>
      <c r="L17" s="238"/>
      <c r="M17" s="238"/>
      <c r="N17" s="238"/>
      <c r="O17" s="239">
        <v>40</v>
      </c>
      <c r="P17" s="239"/>
      <c r="Q17" s="239"/>
      <c r="R17" s="239"/>
      <c r="S17" s="239"/>
      <c r="T17" s="239"/>
      <c r="U17" s="240"/>
      <c r="V17" s="231" t="s">
        <v>206</v>
      </c>
      <c r="W17" s="232"/>
      <c r="X17" s="232"/>
      <c r="Y17" s="232"/>
      <c r="Z17" s="233"/>
      <c r="AA17" s="234">
        <v>72.03</v>
      </c>
      <c r="AB17" s="235"/>
      <c r="AC17" s="235"/>
      <c r="AD17" s="235"/>
      <c r="AE17" s="236"/>
      <c r="AF17" s="237" t="s">
        <v>133</v>
      </c>
      <c r="AG17" s="232"/>
      <c r="AH17" s="232"/>
      <c r="AI17" s="233"/>
    </row>
    <row r="18" spans="1:75" s="100" customFormat="1" ht="16.5" customHeight="1">
      <c r="A18" s="102" t="s">
        <v>524</v>
      </c>
      <c r="B18" s="232" t="s">
        <v>165</v>
      </c>
      <c r="C18" s="232"/>
      <c r="D18" s="232"/>
      <c r="E18" s="233"/>
      <c r="F18" s="237" t="s">
        <v>1073</v>
      </c>
      <c r="G18" s="232"/>
      <c r="H18" s="232"/>
      <c r="I18" s="232"/>
      <c r="J18" s="241"/>
      <c r="K18" s="238"/>
      <c r="L18" s="238"/>
      <c r="M18" s="238"/>
      <c r="N18" s="238"/>
      <c r="O18" s="239">
        <v>40</v>
      </c>
      <c r="P18" s="239"/>
      <c r="Q18" s="239"/>
      <c r="R18" s="239"/>
      <c r="S18" s="239"/>
      <c r="T18" s="239"/>
      <c r="U18" s="240"/>
      <c r="V18" s="237" t="s">
        <v>134</v>
      </c>
      <c r="W18" s="232"/>
      <c r="X18" s="232"/>
      <c r="Y18" s="232"/>
      <c r="Z18" s="233"/>
      <c r="AA18" s="234">
        <v>78.209999999999994</v>
      </c>
      <c r="AB18" s="235"/>
      <c r="AC18" s="235"/>
      <c r="AD18" s="235"/>
      <c r="AE18" s="236"/>
      <c r="AF18" s="237" t="s">
        <v>133</v>
      </c>
      <c r="AG18" s="232"/>
      <c r="AH18" s="232"/>
      <c r="AI18" s="233"/>
    </row>
    <row r="19" spans="1:75" s="100" customFormat="1" ht="16.5" customHeight="1">
      <c r="A19" s="102" t="s">
        <v>525</v>
      </c>
      <c r="B19" s="232" t="s">
        <v>165</v>
      </c>
      <c r="C19" s="232"/>
      <c r="D19" s="232"/>
      <c r="E19" s="233"/>
      <c r="F19" s="237" t="s">
        <v>1073</v>
      </c>
      <c r="G19" s="232"/>
      <c r="H19" s="232"/>
      <c r="I19" s="232"/>
      <c r="J19" s="241"/>
      <c r="K19" s="238"/>
      <c r="L19" s="238"/>
      <c r="M19" s="238"/>
      <c r="N19" s="238"/>
      <c r="O19" s="239">
        <v>40</v>
      </c>
      <c r="P19" s="239"/>
      <c r="Q19" s="239"/>
      <c r="R19" s="239"/>
      <c r="S19" s="239"/>
      <c r="T19" s="239"/>
      <c r="U19" s="240"/>
      <c r="V19" s="237" t="s">
        <v>135</v>
      </c>
      <c r="W19" s="232"/>
      <c r="X19" s="232"/>
      <c r="Y19" s="232"/>
      <c r="Z19" s="233"/>
      <c r="AA19" s="234">
        <v>109.53</v>
      </c>
      <c r="AB19" s="235"/>
      <c r="AC19" s="235"/>
      <c r="AD19" s="235"/>
      <c r="AE19" s="236"/>
      <c r="AF19" s="237" t="s">
        <v>133</v>
      </c>
      <c r="AG19" s="232"/>
      <c r="AH19" s="232"/>
      <c r="AI19" s="233"/>
    </row>
    <row r="20" spans="1:75" s="100" customFormat="1" ht="16.5" customHeight="1">
      <c r="A20" s="102" t="s">
        <v>526</v>
      </c>
      <c r="B20" s="232" t="s">
        <v>165</v>
      </c>
      <c r="C20" s="232"/>
      <c r="D20" s="232"/>
      <c r="E20" s="233"/>
      <c r="F20" s="237" t="s">
        <v>1073</v>
      </c>
      <c r="G20" s="232"/>
      <c r="H20" s="232"/>
      <c r="I20" s="232"/>
      <c r="J20" s="241"/>
      <c r="K20" s="238"/>
      <c r="L20" s="238"/>
      <c r="M20" s="238"/>
      <c r="N20" s="238"/>
      <c r="O20" s="239">
        <v>40</v>
      </c>
      <c r="P20" s="239"/>
      <c r="Q20" s="239"/>
      <c r="R20" s="239"/>
      <c r="S20" s="239"/>
      <c r="T20" s="239"/>
      <c r="U20" s="240"/>
      <c r="V20" s="231" t="s">
        <v>353</v>
      </c>
      <c r="W20" s="232"/>
      <c r="X20" s="232"/>
      <c r="Y20" s="232"/>
      <c r="Z20" s="233"/>
      <c r="AA20" s="234">
        <v>156.75</v>
      </c>
      <c r="AB20" s="235"/>
      <c r="AC20" s="235"/>
      <c r="AD20" s="235"/>
      <c r="AE20" s="236"/>
      <c r="AF20" s="237" t="s">
        <v>133</v>
      </c>
      <c r="AG20" s="232"/>
      <c r="AH20" s="232"/>
      <c r="AI20" s="233"/>
    </row>
    <row r="21" spans="1:75" s="100" customFormat="1" ht="16.5" customHeight="1">
      <c r="A21" s="102" t="s">
        <v>527</v>
      </c>
      <c r="B21" s="232" t="s">
        <v>165</v>
      </c>
      <c r="C21" s="232"/>
      <c r="D21" s="232"/>
      <c r="E21" s="233"/>
      <c r="F21" s="237" t="s">
        <v>1073</v>
      </c>
      <c r="G21" s="232"/>
      <c r="H21" s="232"/>
      <c r="I21" s="232"/>
      <c r="J21" s="241"/>
      <c r="K21" s="238"/>
      <c r="L21" s="238"/>
      <c r="M21" s="238"/>
      <c r="N21" s="238"/>
      <c r="O21" s="239">
        <v>40</v>
      </c>
      <c r="P21" s="239"/>
      <c r="Q21" s="239"/>
      <c r="R21" s="239"/>
      <c r="S21" s="239"/>
      <c r="T21" s="239"/>
      <c r="U21" s="240"/>
      <c r="V21" s="231" t="s">
        <v>354</v>
      </c>
      <c r="W21" s="232"/>
      <c r="X21" s="232"/>
      <c r="Y21" s="232"/>
      <c r="Z21" s="233"/>
      <c r="AA21" s="234">
        <v>156.86000000000001</v>
      </c>
      <c r="AB21" s="235"/>
      <c r="AC21" s="235"/>
      <c r="AD21" s="235"/>
      <c r="AE21" s="236"/>
      <c r="AF21" s="237" t="s">
        <v>133</v>
      </c>
      <c r="AG21" s="232"/>
      <c r="AH21" s="232"/>
      <c r="AI21" s="233"/>
    </row>
    <row r="22" spans="1:75" s="100" customFormat="1" ht="16.5" customHeight="1">
      <c r="A22" s="102" t="s">
        <v>528</v>
      </c>
      <c r="B22" s="232" t="s">
        <v>165</v>
      </c>
      <c r="C22" s="232"/>
      <c r="D22" s="232"/>
      <c r="E22" s="233"/>
      <c r="F22" s="237" t="s">
        <v>1073</v>
      </c>
      <c r="G22" s="232"/>
      <c r="H22" s="232"/>
      <c r="I22" s="232"/>
      <c r="J22" s="241"/>
      <c r="K22" s="238"/>
      <c r="L22" s="238"/>
      <c r="M22" s="238"/>
      <c r="N22" s="238"/>
      <c r="O22" s="239">
        <v>40</v>
      </c>
      <c r="P22" s="239"/>
      <c r="Q22" s="239"/>
      <c r="R22" s="239"/>
      <c r="S22" s="239"/>
      <c r="T22" s="239"/>
      <c r="U22" s="240"/>
      <c r="V22" s="231" t="s">
        <v>1370</v>
      </c>
      <c r="W22" s="232"/>
      <c r="X22" s="232"/>
      <c r="Y22" s="232"/>
      <c r="Z22" s="233"/>
      <c r="AA22" s="234">
        <v>263.74</v>
      </c>
      <c r="AB22" s="235"/>
      <c r="AC22" s="235"/>
      <c r="AD22" s="235"/>
      <c r="AE22" s="236"/>
      <c r="AF22" s="237" t="s">
        <v>133</v>
      </c>
      <c r="AG22" s="232"/>
      <c r="AH22" s="232"/>
      <c r="AI22" s="233"/>
    </row>
    <row r="23" spans="1:75" s="1" customFormat="1" ht="18.95" customHeight="1">
      <c r="A23" s="243" t="s">
        <v>1553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</row>
    <row r="24" spans="1:75" s="1" customFormat="1" ht="16.5" customHeight="1">
      <c r="A24" s="6" t="s">
        <v>535</v>
      </c>
      <c r="B24" s="153" t="s">
        <v>165</v>
      </c>
      <c r="C24" s="153"/>
      <c r="D24" s="153"/>
      <c r="E24" s="154"/>
      <c r="F24" s="152" t="s">
        <v>1073</v>
      </c>
      <c r="G24" s="153"/>
      <c r="H24" s="153"/>
      <c r="I24" s="153"/>
      <c r="J24" s="230"/>
      <c r="K24" s="194" t="s">
        <v>166</v>
      </c>
      <c r="L24" s="194"/>
      <c r="M24" s="194"/>
      <c r="N24" s="194"/>
      <c r="O24" s="159">
        <v>16</v>
      </c>
      <c r="P24" s="159"/>
      <c r="Q24" s="159"/>
      <c r="R24" s="159"/>
      <c r="S24" s="159"/>
      <c r="T24" s="159"/>
      <c r="U24" s="160"/>
      <c r="V24" s="152" t="s">
        <v>136</v>
      </c>
      <c r="W24" s="153"/>
      <c r="X24" s="153"/>
      <c r="Y24" s="153"/>
      <c r="Z24" s="154"/>
      <c r="AA24" s="161">
        <v>110.59</v>
      </c>
      <c r="AB24" s="162"/>
      <c r="AC24" s="162"/>
      <c r="AD24" s="162"/>
      <c r="AE24" s="163"/>
      <c r="AF24" s="152" t="s">
        <v>133</v>
      </c>
      <c r="AG24" s="153"/>
      <c r="AH24" s="153"/>
      <c r="AI24" s="154"/>
    </row>
    <row r="25" spans="1:75" s="1" customFormat="1" ht="16.5" customHeight="1">
      <c r="A25" s="6" t="s">
        <v>536</v>
      </c>
      <c r="B25" s="153" t="s">
        <v>165</v>
      </c>
      <c r="C25" s="153"/>
      <c r="D25" s="153"/>
      <c r="E25" s="154"/>
      <c r="F25" s="152" t="s">
        <v>1073</v>
      </c>
      <c r="G25" s="153"/>
      <c r="H25" s="153"/>
      <c r="I25" s="153"/>
      <c r="J25" s="230"/>
      <c r="K25" s="194"/>
      <c r="L25" s="194"/>
      <c r="M25" s="194"/>
      <c r="N25" s="194"/>
      <c r="O25" s="159">
        <v>16</v>
      </c>
      <c r="P25" s="159"/>
      <c r="Q25" s="159"/>
      <c r="R25" s="159"/>
      <c r="S25" s="159"/>
      <c r="T25" s="159"/>
      <c r="U25" s="160"/>
      <c r="V25" s="152" t="s">
        <v>137</v>
      </c>
      <c r="W25" s="153"/>
      <c r="X25" s="153"/>
      <c r="Y25" s="153"/>
      <c r="Z25" s="154"/>
      <c r="AA25" s="161">
        <v>117.42</v>
      </c>
      <c r="AB25" s="162"/>
      <c r="AC25" s="162"/>
      <c r="AD25" s="162"/>
      <c r="AE25" s="163"/>
      <c r="AF25" s="152" t="s">
        <v>133</v>
      </c>
      <c r="AG25" s="153"/>
      <c r="AH25" s="153"/>
      <c r="AI25" s="154"/>
    </row>
    <row r="26" spans="1:75" s="1" customFormat="1" ht="16.5" customHeight="1">
      <c r="A26" s="6" t="s">
        <v>537</v>
      </c>
      <c r="B26" s="153" t="s">
        <v>165</v>
      </c>
      <c r="C26" s="153"/>
      <c r="D26" s="153"/>
      <c r="E26" s="154"/>
      <c r="F26" s="152" t="s">
        <v>1073</v>
      </c>
      <c r="G26" s="153"/>
      <c r="H26" s="153"/>
      <c r="I26" s="153"/>
      <c r="J26" s="230"/>
      <c r="K26" s="194"/>
      <c r="L26" s="194"/>
      <c r="M26" s="194"/>
      <c r="N26" s="194"/>
      <c r="O26" s="159">
        <v>16</v>
      </c>
      <c r="P26" s="159"/>
      <c r="Q26" s="159"/>
      <c r="R26" s="159"/>
      <c r="S26" s="159"/>
      <c r="T26" s="159"/>
      <c r="U26" s="160"/>
      <c r="V26" s="152" t="s">
        <v>138</v>
      </c>
      <c r="W26" s="153"/>
      <c r="X26" s="153"/>
      <c r="Y26" s="153"/>
      <c r="Z26" s="154"/>
      <c r="AA26" s="161">
        <v>140.21</v>
      </c>
      <c r="AB26" s="162"/>
      <c r="AC26" s="162"/>
      <c r="AD26" s="162"/>
      <c r="AE26" s="163"/>
      <c r="AF26" s="152" t="s">
        <v>133</v>
      </c>
      <c r="AG26" s="153"/>
      <c r="AH26" s="153"/>
      <c r="AI26" s="154"/>
    </row>
    <row r="27" spans="1:75" s="1" customFormat="1" ht="16.5" customHeight="1">
      <c r="A27" s="6" t="s">
        <v>538</v>
      </c>
      <c r="B27" s="153" t="s">
        <v>165</v>
      </c>
      <c r="C27" s="153"/>
      <c r="D27" s="153"/>
      <c r="E27" s="154"/>
      <c r="F27" s="152" t="s">
        <v>1073</v>
      </c>
      <c r="G27" s="153"/>
      <c r="H27" s="153"/>
      <c r="I27" s="153"/>
      <c r="J27" s="230"/>
      <c r="K27" s="194"/>
      <c r="L27" s="194"/>
      <c r="M27" s="194"/>
      <c r="N27" s="194"/>
      <c r="O27" s="159">
        <v>16</v>
      </c>
      <c r="P27" s="159"/>
      <c r="Q27" s="159"/>
      <c r="R27" s="159"/>
      <c r="S27" s="159"/>
      <c r="T27" s="159"/>
      <c r="U27" s="160"/>
      <c r="V27" s="152" t="s">
        <v>149</v>
      </c>
      <c r="W27" s="153"/>
      <c r="X27" s="153"/>
      <c r="Y27" s="153"/>
      <c r="Z27" s="154"/>
      <c r="AA27" s="161">
        <v>172.14</v>
      </c>
      <c r="AB27" s="162"/>
      <c r="AC27" s="162"/>
      <c r="AD27" s="162"/>
      <c r="AE27" s="163"/>
      <c r="AF27" s="152" t="s">
        <v>133</v>
      </c>
      <c r="AG27" s="153"/>
      <c r="AH27" s="153"/>
      <c r="AI27" s="154"/>
    </row>
    <row r="28" spans="1:75" s="1" customFormat="1" ht="16.5" customHeight="1">
      <c r="A28" s="6" t="s">
        <v>539</v>
      </c>
      <c r="B28" s="153" t="s">
        <v>165</v>
      </c>
      <c r="C28" s="153"/>
      <c r="D28" s="153"/>
      <c r="E28" s="154"/>
      <c r="F28" s="152" t="s">
        <v>1073</v>
      </c>
      <c r="G28" s="153"/>
      <c r="H28" s="153"/>
      <c r="I28" s="153"/>
      <c r="J28" s="230"/>
      <c r="K28" s="194"/>
      <c r="L28" s="194"/>
      <c r="M28" s="194"/>
      <c r="N28" s="194"/>
      <c r="O28" s="159">
        <v>16</v>
      </c>
      <c r="P28" s="159"/>
      <c r="Q28" s="159"/>
      <c r="R28" s="159"/>
      <c r="S28" s="159"/>
      <c r="T28" s="159"/>
      <c r="U28" s="160"/>
      <c r="V28" s="152" t="s">
        <v>145</v>
      </c>
      <c r="W28" s="153"/>
      <c r="X28" s="153"/>
      <c r="Y28" s="153"/>
      <c r="Z28" s="154"/>
      <c r="AA28" s="161">
        <v>182.42</v>
      </c>
      <c r="AB28" s="162"/>
      <c r="AC28" s="162"/>
      <c r="AD28" s="162"/>
      <c r="AE28" s="163"/>
      <c r="AF28" s="152" t="s">
        <v>133</v>
      </c>
      <c r="AG28" s="153"/>
      <c r="AH28" s="153"/>
      <c r="AI28" s="154"/>
    </row>
    <row r="29" spans="1:75" s="1" customFormat="1" ht="16.5" customHeight="1">
      <c r="A29" s="6" t="s">
        <v>540</v>
      </c>
      <c r="B29" s="153" t="s">
        <v>165</v>
      </c>
      <c r="C29" s="153"/>
      <c r="D29" s="153"/>
      <c r="E29" s="154"/>
      <c r="F29" s="152" t="s">
        <v>1073</v>
      </c>
      <c r="G29" s="153"/>
      <c r="H29" s="153"/>
      <c r="I29" s="153"/>
      <c r="J29" s="230"/>
      <c r="K29" s="194"/>
      <c r="L29" s="194"/>
      <c r="M29" s="194"/>
      <c r="N29" s="194"/>
      <c r="O29" s="159">
        <v>16</v>
      </c>
      <c r="P29" s="159"/>
      <c r="Q29" s="159"/>
      <c r="R29" s="159"/>
      <c r="S29" s="159"/>
      <c r="T29" s="159"/>
      <c r="U29" s="160"/>
      <c r="V29" s="152" t="s">
        <v>146</v>
      </c>
      <c r="W29" s="153"/>
      <c r="X29" s="153"/>
      <c r="Y29" s="153"/>
      <c r="Z29" s="154"/>
      <c r="AA29" s="161">
        <v>215.46</v>
      </c>
      <c r="AB29" s="162"/>
      <c r="AC29" s="162"/>
      <c r="AD29" s="162"/>
      <c r="AE29" s="163"/>
      <c r="AF29" s="152" t="s">
        <v>133</v>
      </c>
      <c r="AG29" s="153"/>
      <c r="AH29" s="153"/>
      <c r="AI29" s="154"/>
    </row>
    <row r="30" spans="1:75" s="1" customFormat="1" ht="16.5" customHeight="1">
      <c r="A30" s="6" t="s">
        <v>541</v>
      </c>
      <c r="B30" s="153" t="s">
        <v>165</v>
      </c>
      <c r="C30" s="153"/>
      <c r="D30" s="153"/>
      <c r="E30" s="154"/>
      <c r="F30" s="152" t="s">
        <v>1073</v>
      </c>
      <c r="G30" s="153"/>
      <c r="H30" s="153"/>
      <c r="I30" s="153"/>
      <c r="J30" s="230"/>
      <c r="K30" s="194"/>
      <c r="L30" s="194"/>
      <c r="M30" s="194"/>
      <c r="N30" s="194"/>
      <c r="O30" s="159">
        <v>16</v>
      </c>
      <c r="P30" s="159"/>
      <c r="Q30" s="159"/>
      <c r="R30" s="159"/>
      <c r="S30" s="159"/>
      <c r="T30" s="159"/>
      <c r="U30" s="160"/>
      <c r="V30" s="152" t="s">
        <v>150</v>
      </c>
      <c r="W30" s="153"/>
      <c r="X30" s="153"/>
      <c r="Y30" s="153"/>
      <c r="Z30" s="154"/>
      <c r="AA30" s="161">
        <v>364.8</v>
      </c>
      <c r="AB30" s="162"/>
      <c r="AC30" s="162"/>
      <c r="AD30" s="162"/>
      <c r="AE30" s="163"/>
      <c r="AF30" s="152" t="s">
        <v>133</v>
      </c>
      <c r="AG30" s="153"/>
      <c r="AH30" s="153"/>
      <c r="AI30" s="154"/>
      <c r="AM30" s="251"/>
      <c r="AQ30" s="171"/>
      <c r="AR30" s="171"/>
      <c r="AS30" s="171"/>
      <c r="AT30" s="171"/>
      <c r="AU30" s="18"/>
      <c r="AV30" s="18"/>
      <c r="AW30" s="18"/>
      <c r="AX30" s="18"/>
      <c r="AY30" s="18"/>
      <c r="AZ30" s="251"/>
      <c r="BA30" s="251"/>
      <c r="BB30" s="251"/>
      <c r="BC30" s="212"/>
      <c r="BD30" s="212"/>
      <c r="BE30" s="212"/>
      <c r="BF30" s="212"/>
      <c r="BG30" s="212"/>
      <c r="BH30" s="212"/>
      <c r="BI30" s="212"/>
      <c r="BJ30" s="251"/>
      <c r="BK30" s="251"/>
      <c r="BL30" s="251"/>
      <c r="BM30" s="251"/>
      <c r="BN30" s="251"/>
      <c r="BO30" s="252"/>
      <c r="BP30" s="252"/>
      <c r="BQ30" s="252"/>
      <c r="BR30" s="252"/>
      <c r="BS30" s="252"/>
      <c r="BT30" s="251"/>
      <c r="BU30" s="251"/>
      <c r="BV30" s="251"/>
      <c r="BW30" s="251"/>
    </row>
    <row r="31" spans="1:75" s="1" customFormat="1" ht="16.5" customHeight="1">
      <c r="A31" s="6" t="s">
        <v>542</v>
      </c>
      <c r="B31" s="153" t="s">
        <v>165</v>
      </c>
      <c r="C31" s="153"/>
      <c r="D31" s="153"/>
      <c r="E31" s="154"/>
      <c r="F31" s="152" t="s">
        <v>1073</v>
      </c>
      <c r="G31" s="153"/>
      <c r="H31" s="153"/>
      <c r="I31" s="153"/>
      <c r="J31" s="230"/>
      <c r="K31" s="194"/>
      <c r="L31" s="194"/>
      <c r="M31" s="194"/>
      <c r="N31" s="194"/>
      <c r="O31" s="159">
        <v>16</v>
      </c>
      <c r="P31" s="159"/>
      <c r="Q31" s="159"/>
      <c r="R31" s="159"/>
      <c r="S31" s="159"/>
      <c r="T31" s="159"/>
      <c r="U31" s="160"/>
      <c r="V31" s="152" t="s">
        <v>151</v>
      </c>
      <c r="W31" s="153"/>
      <c r="X31" s="153"/>
      <c r="Y31" s="153"/>
      <c r="Z31" s="154"/>
      <c r="AA31" s="161">
        <v>406.99</v>
      </c>
      <c r="AB31" s="162"/>
      <c r="AC31" s="162"/>
      <c r="AD31" s="162"/>
      <c r="AE31" s="163"/>
      <c r="AF31" s="152" t="s">
        <v>133</v>
      </c>
      <c r="AG31" s="153"/>
      <c r="AH31" s="153"/>
      <c r="AI31" s="154"/>
      <c r="AM31" s="251"/>
      <c r="AQ31" s="171"/>
      <c r="AR31" s="171"/>
      <c r="AS31" s="171"/>
      <c r="AT31" s="171"/>
      <c r="AU31" s="18"/>
      <c r="AV31" s="18"/>
      <c r="AW31" s="18"/>
      <c r="AX31" s="18"/>
      <c r="AY31" s="18"/>
      <c r="AZ31" s="251"/>
      <c r="BA31" s="251"/>
      <c r="BB31" s="251"/>
      <c r="BC31" s="212"/>
      <c r="BD31" s="212"/>
      <c r="BE31" s="212"/>
      <c r="BF31" s="212"/>
      <c r="BG31" s="212"/>
      <c r="BH31" s="212"/>
      <c r="BI31" s="212"/>
      <c r="BJ31" s="251"/>
      <c r="BK31" s="251"/>
      <c r="BL31" s="251"/>
      <c r="BM31" s="251"/>
      <c r="BN31" s="251"/>
      <c r="BO31" s="252"/>
      <c r="BP31" s="252"/>
      <c r="BQ31" s="252"/>
      <c r="BR31" s="252"/>
      <c r="BS31" s="252"/>
      <c r="BT31" s="251"/>
      <c r="BU31" s="251"/>
      <c r="BV31" s="251"/>
      <c r="BW31" s="251"/>
    </row>
    <row r="32" spans="1:75" s="1" customFormat="1" ht="16.5" customHeight="1">
      <c r="A32" s="6" t="s">
        <v>543</v>
      </c>
      <c r="B32" s="153" t="s">
        <v>165</v>
      </c>
      <c r="C32" s="153"/>
      <c r="D32" s="153"/>
      <c r="E32" s="154"/>
      <c r="F32" s="152" t="s">
        <v>1073</v>
      </c>
      <c r="G32" s="153"/>
      <c r="H32" s="153"/>
      <c r="I32" s="153"/>
      <c r="J32" s="230"/>
      <c r="K32" s="194"/>
      <c r="L32" s="194"/>
      <c r="M32" s="194"/>
      <c r="N32" s="194"/>
      <c r="O32" s="159">
        <v>16</v>
      </c>
      <c r="P32" s="159"/>
      <c r="Q32" s="159"/>
      <c r="R32" s="159"/>
      <c r="S32" s="159"/>
      <c r="T32" s="159"/>
      <c r="U32" s="160"/>
      <c r="V32" s="152" t="s">
        <v>152</v>
      </c>
      <c r="W32" s="153"/>
      <c r="X32" s="153"/>
      <c r="Y32" s="153"/>
      <c r="Z32" s="154"/>
      <c r="AA32" s="161">
        <v>613.32000000000005</v>
      </c>
      <c r="AB32" s="162"/>
      <c r="AC32" s="162"/>
      <c r="AD32" s="162"/>
      <c r="AE32" s="163"/>
      <c r="AF32" s="152" t="s">
        <v>133</v>
      </c>
      <c r="AG32" s="153"/>
      <c r="AH32" s="153"/>
      <c r="AI32" s="154"/>
      <c r="AM32" s="251"/>
      <c r="AQ32" s="171"/>
      <c r="AR32" s="171"/>
      <c r="AS32" s="171"/>
      <c r="AT32" s="171"/>
      <c r="AU32" s="18"/>
      <c r="AV32" s="18"/>
      <c r="AW32" s="18"/>
      <c r="AX32" s="18"/>
      <c r="AY32" s="18"/>
      <c r="AZ32" s="251"/>
      <c r="BA32" s="251"/>
      <c r="BB32" s="251"/>
      <c r="BC32" s="212"/>
      <c r="BD32" s="212"/>
      <c r="BE32" s="212"/>
      <c r="BF32" s="212"/>
      <c r="BG32" s="212"/>
      <c r="BH32" s="212"/>
      <c r="BI32" s="212"/>
      <c r="BJ32" s="251"/>
      <c r="BK32" s="251"/>
      <c r="BL32" s="251"/>
      <c r="BM32" s="251"/>
      <c r="BN32" s="251"/>
      <c r="BO32" s="252"/>
      <c r="BP32" s="252"/>
      <c r="BQ32" s="252"/>
      <c r="BR32" s="252"/>
      <c r="BS32" s="252"/>
      <c r="BT32" s="251"/>
      <c r="BU32" s="251"/>
      <c r="BV32" s="251"/>
      <c r="BW32" s="251"/>
    </row>
    <row r="33" spans="1:35" s="1" customFormat="1" ht="16.5" customHeight="1">
      <c r="A33" s="6" t="s">
        <v>544</v>
      </c>
      <c r="B33" s="153" t="s">
        <v>165</v>
      </c>
      <c r="C33" s="153"/>
      <c r="D33" s="153"/>
      <c r="E33" s="154"/>
      <c r="F33" s="152" t="s">
        <v>1073</v>
      </c>
      <c r="G33" s="153"/>
      <c r="H33" s="153"/>
      <c r="I33" s="153"/>
      <c r="J33" s="230"/>
      <c r="K33" s="194"/>
      <c r="L33" s="194"/>
      <c r="M33" s="194"/>
      <c r="N33" s="194"/>
      <c r="O33" s="159">
        <v>16</v>
      </c>
      <c r="P33" s="159"/>
      <c r="Q33" s="159"/>
      <c r="R33" s="159"/>
      <c r="S33" s="159"/>
      <c r="T33" s="159"/>
      <c r="U33" s="160"/>
      <c r="V33" s="152" t="s">
        <v>168</v>
      </c>
      <c r="W33" s="153"/>
      <c r="X33" s="153"/>
      <c r="Y33" s="153"/>
      <c r="Z33" s="154"/>
      <c r="AA33" s="161">
        <v>1992.78</v>
      </c>
      <c r="AB33" s="162"/>
      <c r="AC33" s="162"/>
      <c r="AD33" s="162"/>
      <c r="AE33" s="163"/>
      <c r="AF33" s="152" t="s">
        <v>169</v>
      </c>
      <c r="AG33" s="153"/>
      <c r="AH33" s="153"/>
      <c r="AI33" s="154"/>
    </row>
    <row r="34" spans="1:35" s="1" customFormat="1" ht="16.5" customHeight="1">
      <c r="A34" s="6" t="s">
        <v>545</v>
      </c>
      <c r="B34" s="153" t="s">
        <v>165</v>
      </c>
      <c r="C34" s="153"/>
      <c r="D34" s="153"/>
      <c r="E34" s="154"/>
      <c r="F34" s="152" t="s">
        <v>1073</v>
      </c>
      <c r="G34" s="153"/>
      <c r="H34" s="153"/>
      <c r="I34" s="153"/>
      <c r="J34" s="230"/>
      <c r="K34" s="194"/>
      <c r="L34" s="194"/>
      <c r="M34" s="194"/>
      <c r="N34" s="194"/>
      <c r="O34" s="159">
        <v>16</v>
      </c>
      <c r="P34" s="159"/>
      <c r="Q34" s="159"/>
      <c r="R34" s="159"/>
      <c r="S34" s="159"/>
      <c r="T34" s="159"/>
      <c r="U34" s="160"/>
      <c r="V34" s="152" t="s">
        <v>153</v>
      </c>
      <c r="W34" s="153"/>
      <c r="X34" s="153"/>
      <c r="Y34" s="153"/>
      <c r="Z34" s="154"/>
      <c r="AA34" s="161">
        <v>2366.7199999999998</v>
      </c>
      <c r="AB34" s="162"/>
      <c r="AC34" s="162"/>
      <c r="AD34" s="162"/>
      <c r="AE34" s="163"/>
      <c r="AF34" s="152" t="s">
        <v>169</v>
      </c>
      <c r="AG34" s="153"/>
      <c r="AH34" s="153"/>
      <c r="AI34" s="154"/>
    </row>
    <row r="35" spans="1:35" s="1" customFormat="1" ht="16.5" customHeight="1">
      <c r="A35" s="6" t="s">
        <v>546</v>
      </c>
      <c r="B35" s="153" t="s">
        <v>165</v>
      </c>
      <c r="C35" s="153"/>
      <c r="D35" s="153"/>
      <c r="E35" s="154"/>
      <c r="F35" s="152" t="s">
        <v>1073</v>
      </c>
      <c r="G35" s="153"/>
      <c r="H35" s="153"/>
      <c r="I35" s="153"/>
      <c r="J35" s="230"/>
      <c r="K35" s="194"/>
      <c r="L35" s="194"/>
      <c r="M35" s="194"/>
      <c r="N35" s="194"/>
      <c r="O35" s="159">
        <v>10</v>
      </c>
      <c r="P35" s="159"/>
      <c r="Q35" s="159"/>
      <c r="R35" s="159"/>
      <c r="S35" s="159"/>
      <c r="T35" s="159"/>
      <c r="U35" s="160"/>
      <c r="V35" s="152" t="s">
        <v>170</v>
      </c>
      <c r="W35" s="153"/>
      <c r="X35" s="153"/>
      <c r="Y35" s="153"/>
      <c r="Z35" s="154"/>
      <c r="AA35" s="161">
        <v>2885.96</v>
      </c>
      <c r="AB35" s="162"/>
      <c r="AC35" s="162"/>
      <c r="AD35" s="162"/>
      <c r="AE35" s="163"/>
      <c r="AF35" s="152" t="s">
        <v>169</v>
      </c>
      <c r="AG35" s="153"/>
      <c r="AH35" s="153"/>
      <c r="AI35" s="154"/>
    </row>
    <row r="36" spans="1:35" s="1" customFormat="1" ht="14.1" customHeight="1">
      <c r="A36" s="19" t="s">
        <v>171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1" customFormat="1" ht="16.5" customHeight="1">
      <c r="A37" s="6" t="s">
        <v>529</v>
      </c>
      <c r="B37" s="153" t="s">
        <v>165</v>
      </c>
      <c r="C37" s="153"/>
      <c r="D37" s="153"/>
      <c r="E37" s="154"/>
      <c r="F37" s="152" t="s">
        <v>1073</v>
      </c>
      <c r="G37" s="153"/>
      <c r="H37" s="153"/>
      <c r="I37" s="153"/>
      <c r="J37" s="230"/>
      <c r="K37" s="222" t="s">
        <v>1556</v>
      </c>
      <c r="L37" s="223"/>
      <c r="M37" s="223"/>
      <c r="N37" s="224"/>
      <c r="O37" s="159">
        <v>40</v>
      </c>
      <c r="P37" s="159"/>
      <c r="Q37" s="159"/>
      <c r="R37" s="159"/>
      <c r="S37" s="159"/>
      <c r="T37" s="159"/>
      <c r="U37" s="160"/>
      <c r="V37" s="152" t="s">
        <v>136</v>
      </c>
      <c r="W37" s="153"/>
      <c r="X37" s="153"/>
      <c r="Y37" s="153"/>
      <c r="Z37" s="154"/>
      <c r="AA37" s="161">
        <v>132.08000000000001</v>
      </c>
      <c r="AB37" s="162"/>
      <c r="AC37" s="162"/>
      <c r="AD37" s="162"/>
      <c r="AE37" s="163"/>
      <c r="AF37" s="152" t="s">
        <v>133</v>
      </c>
      <c r="AG37" s="153"/>
      <c r="AH37" s="153"/>
      <c r="AI37" s="154"/>
    </row>
    <row r="38" spans="1:35" s="1" customFormat="1" ht="16.5" customHeight="1">
      <c r="A38" s="6" t="s">
        <v>530</v>
      </c>
      <c r="B38" s="153" t="s">
        <v>165</v>
      </c>
      <c r="C38" s="153"/>
      <c r="D38" s="153"/>
      <c r="E38" s="154"/>
      <c r="F38" s="152" t="s">
        <v>1073</v>
      </c>
      <c r="G38" s="153"/>
      <c r="H38" s="153"/>
      <c r="I38" s="153"/>
      <c r="J38" s="230"/>
      <c r="K38" s="225"/>
      <c r="L38" s="171"/>
      <c r="M38" s="171"/>
      <c r="N38" s="226"/>
      <c r="O38" s="159">
        <v>40</v>
      </c>
      <c r="P38" s="159"/>
      <c r="Q38" s="159"/>
      <c r="R38" s="159"/>
      <c r="S38" s="159"/>
      <c r="T38" s="159"/>
      <c r="U38" s="160"/>
      <c r="V38" s="152" t="s">
        <v>137</v>
      </c>
      <c r="W38" s="153"/>
      <c r="X38" s="153"/>
      <c r="Y38" s="153"/>
      <c r="Z38" s="154"/>
      <c r="AA38" s="161">
        <v>138.5</v>
      </c>
      <c r="AB38" s="162"/>
      <c r="AC38" s="162"/>
      <c r="AD38" s="162"/>
      <c r="AE38" s="163"/>
      <c r="AF38" s="152" t="s">
        <v>133</v>
      </c>
      <c r="AG38" s="153"/>
      <c r="AH38" s="153"/>
      <c r="AI38" s="154"/>
    </row>
    <row r="39" spans="1:35" s="1" customFormat="1" ht="16.5" customHeight="1">
      <c r="A39" s="6" t="s">
        <v>531</v>
      </c>
      <c r="B39" s="153" t="s">
        <v>165</v>
      </c>
      <c r="C39" s="153"/>
      <c r="D39" s="153"/>
      <c r="E39" s="154"/>
      <c r="F39" s="152" t="s">
        <v>1073</v>
      </c>
      <c r="G39" s="153"/>
      <c r="H39" s="153"/>
      <c r="I39" s="153"/>
      <c r="J39" s="230"/>
      <c r="K39" s="225"/>
      <c r="L39" s="171"/>
      <c r="M39" s="171"/>
      <c r="N39" s="226"/>
      <c r="O39" s="159">
        <v>40</v>
      </c>
      <c r="P39" s="159"/>
      <c r="Q39" s="159"/>
      <c r="R39" s="159"/>
      <c r="S39" s="159"/>
      <c r="T39" s="159"/>
      <c r="U39" s="160"/>
      <c r="V39" s="152" t="s">
        <v>138</v>
      </c>
      <c r="W39" s="153"/>
      <c r="X39" s="153"/>
      <c r="Y39" s="153"/>
      <c r="Z39" s="154"/>
      <c r="AA39" s="161">
        <v>192.75</v>
      </c>
      <c r="AB39" s="162"/>
      <c r="AC39" s="162"/>
      <c r="AD39" s="162"/>
      <c r="AE39" s="163"/>
      <c r="AF39" s="152" t="s">
        <v>133</v>
      </c>
      <c r="AG39" s="153"/>
      <c r="AH39" s="153"/>
      <c r="AI39" s="154"/>
    </row>
    <row r="40" spans="1:35" s="1" customFormat="1" ht="16.5" customHeight="1">
      <c r="A40" s="6" t="s">
        <v>532</v>
      </c>
      <c r="B40" s="153" t="s">
        <v>165</v>
      </c>
      <c r="C40" s="153"/>
      <c r="D40" s="153"/>
      <c r="E40" s="154"/>
      <c r="F40" s="152" t="s">
        <v>1073</v>
      </c>
      <c r="G40" s="153"/>
      <c r="H40" s="153"/>
      <c r="I40" s="153"/>
      <c r="J40" s="230"/>
      <c r="K40" s="225"/>
      <c r="L40" s="171"/>
      <c r="M40" s="171"/>
      <c r="N40" s="226"/>
      <c r="O40" s="159">
        <v>40</v>
      </c>
      <c r="P40" s="159"/>
      <c r="Q40" s="159"/>
      <c r="R40" s="159"/>
      <c r="S40" s="159"/>
      <c r="T40" s="159"/>
      <c r="U40" s="160"/>
      <c r="V40" s="152" t="s">
        <v>149</v>
      </c>
      <c r="W40" s="153"/>
      <c r="X40" s="153"/>
      <c r="Y40" s="153"/>
      <c r="Z40" s="154"/>
      <c r="AA40" s="161">
        <v>229.89</v>
      </c>
      <c r="AB40" s="162"/>
      <c r="AC40" s="162"/>
      <c r="AD40" s="162"/>
      <c r="AE40" s="163"/>
      <c r="AF40" s="152" t="s">
        <v>133</v>
      </c>
      <c r="AG40" s="153"/>
      <c r="AH40" s="153"/>
      <c r="AI40" s="154"/>
    </row>
    <row r="41" spans="1:35" s="1" customFormat="1" ht="16.5" customHeight="1">
      <c r="A41" s="6" t="s">
        <v>533</v>
      </c>
      <c r="B41" s="153" t="s">
        <v>165</v>
      </c>
      <c r="C41" s="153"/>
      <c r="D41" s="153"/>
      <c r="E41" s="154"/>
      <c r="F41" s="152" t="s">
        <v>1073</v>
      </c>
      <c r="G41" s="153"/>
      <c r="H41" s="153"/>
      <c r="I41" s="153"/>
      <c r="J41" s="230"/>
      <c r="K41" s="225"/>
      <c r="L41" s="171"/>
      <c r="M41" s="171"/>
      <c r="N41" s="226"/>
      <c r="O41" s="159">
        <v>40</v>
      </c>
      <c r="P41" s="159"/>
      <c r="Q41" s="159"/>
      <c r="R41" s="159"/>
      <c r="S41" s="159"/>
      <c r="T41" s="159"/>
      <c r="U41" s="160"/>
      <c r="V41" s="152" t="s">
        <v>145</v>
      </c>
      <c r="W41" s="153"/>
      <c r="X41" s="153"/>
      <c r="Y41" s="153"/>
      <c r="Z41" s="154"/>
      <c r="AA41" s="161">
        <v>233.74</v>
      </c>
      <c r="AB41" s="162"/>
      <c r="AC41" s="162"/>
      <c r="AD41" s="162"/>
      <c r="AE41" s="163"/>
      <c r="AF41" s="152" t="s">
        <v>133</v>
      </c>
      <c r="AG41" s="153"/>
      <c r="AH41" s="153"/>
      <c r="AI41" s="154"/>
    </row>
    <row r="42" spans="1:35" s="17" customFormat="1" ht="16.5" customHeight="1">
      <c r="A42" s="6" t="s">
        <v>534</v>
      </c>
      <c r="B42" s="153" t="s">
        <v>165</v>
      </c>
      <c r="C42" s="153"/>
      <c r="D42" s="153"/>
      <c r="E42" s="154"/>
      <c r="F42" s="152" t="s">
        <v>1073</v>
      </c>
      <c r="G42" s="153"/>
      <c r="H42" s="153"/>
      <c r="I42" s="153"/>
      <c r="J42" s="230"/>
      <c r="K42" s="225"/>
      <c r="L42" s="171"/>
      <c r="M42" s="171"/>
      <c r="N42" s="226"/>
      <c r="O42" s="159">
        <v>40</v>
      </c>
      <c r="P42" s="159"/>
      <c r="Q42" s="159"/>
      <c r="R42" s="159"/>
      <c r="S42" s="159"/>
      <c r="T42" s="159"/>
      <c r="U42" s="160"/>
      <c r="V42" s="187" t="s">
        <v>367</v>
      </c>
      <c r="W42" s="153"/>
      <c r="X42" s="153"/>
      <c r="Y42" s="153"/>
      <c r="Z42" s="154"/>
      <c r="AA42" s="161">
        <v>342.99</v>
      </c>
      <c r="AB42" s="162"/>
      <c r="AC42" s="162"/>
      <c r="AD42" s="162"/>
      <c r="AE42" s="163"/>
      <c r="AF42" s="152" t="s">
        <v>133</v>
      </c>
      <c r="AG42" s="153"/>
      <c r="AH42" s="153"/>
      <c r="AI42" s="154"/>
    </row>
    <row r="43" spans="1:35" s="17" customFormat="1" ht="16.5" customHeight="1">
      <c r="A43" s="6" t="s">
        <v>1557</v>
      </c>
      <c r="B43" s="153" t="s">
        <v>165</v>
      </c>
      <c r="C43" s="153"/>
      <c r="D43" s="153"/>
      <c r="E43" s="154"/>
      <c r="F43" s="152" t="s">
        <v>1073</v>
      </c>
      <c r="G43" s="153"/>
      <c r="H43" s="153"/>
      <c r="I43" s="153"/>
      <c r="J43" s="230"/>
      <c r="K43" s="225"/>
      <c r="L43" s="171"/>
      <c r="M43" s="171"/>
      <c r="N43" s="226"/>
      <c r="O43" s="159">
        <v>40</v>
      </c>
      <c r="P43" s="159"/>
      <c r="Q43" s="159"/>
      <c r="R43" s="159"/>
      <c r="S43" s="159"/>
      <c r="T43" s="159"/>
      <c r="U43" s="160"/>
      <c r="V43" s="152" t="s">
        <v>368</v>
      </c>
      <c r="W43" s="153"/>
      <c r="X43" s="153"/>
      <c r="Y43" s="153"/>
      <c r="Z43" s="154"/>
      <c r="AA43" s="161">
        <v>377.56</v>
      </c>
      <c r="AB43" s="162"/>
      <c r="AC43" s="162"/>
      <c r="AD43" s="162"/>
      <c r="AE43" s="163"/>
      <c r="AF43" s="152" t="s">
        <v>133</v>
      </c>
      <c r="AG43" s="153"/>
      <c r="AH43" s="153"/>
      <c r="AI43" s="154"/>
    </row>
    <row r="44" spans="1:35" s="17" customFormat="1" ht="16.5" customHeight="1">
      <c r="A44" s="6" t="s">
        <v>1558</v>
      </c>
      <c r="B44" s="153" t="s">
        <v>165</v>
      </c>
      <c r="C44" s="153"/>
      <c r="D44" s="153"/>
      <c r="E44" s="154"/>
      <c r="F44" s="152" t="s">
        <v>1073</v>
      </c>
      <c r="G44" s="153"/>
      <c r="H44" s="153"/>
      <c r="I44" s="153"/>
      <c r="J44" s="230"/>
      <c r="K44" s="225"/>
      <c r="L44" s="171"/>
      <c r="M44" s="171"/>
      <c r="N44" s="226"/>
      <c r="O44" s="159">
        <v>40</v>
      </c>
      <c r="P44" s="159"/>
      <c r="Q44" s="159"/>
      <c r="R44" s="159"/>
      <c r="S44" s="159"/>
      <c r="T44" s="159"/>
      <c r="U44" s="160"/>
      <c r="V44" s="152" t="s">
        <v>369</v>
      </c>
      <c r="W44" s="153"/>
      <c r="X44" s="153"/>
      <c r="Y44" s="153"/>
      <c r="Z44" s="154"/>
      <c r="AA44" s="161">
        <v>421.24</v>
      </c>
      <c r="AB44" s="162"/>
      <c r="AC44" s="162"/>
      <c r="AD44" s="162"/>
      <c r="AE44" s="163"/>
      <c r="AF44" s="152" t="s">
        <v>133</v>
      </c>
      <c r="AG44" s="153"/>
      <c r="AH44" s="153"/>
      <c r="AI44" s="154"/>
    </row>
    <row r="45" spans="1:35" s="17" customFormat="1" ht="16.5" customHeight="1">
      <c r="A45" s="6" t="s">
        <v>1559</v>
      </c>
      <c r="B45" s="153" t="s">
        <v>165</v>
      </c>
      <c r="C45" s="153"/>
      <c r="D45" s="153"/>
      <c r="E45" s="154"/>
      <c r="F45" s="152" t="s">
        <v>1073</v>
      </c>
      <c r="G45" s="153"/>
      <c r="H45" s="153"/>
      <c r="I45" s="153"/>
      <c r="J45" s="230"/>
      <c r="K45" s="225"/>
      <c r="L45" s="171"/>
      <c r="M45" s="171"/>
      <c r="N45" s="226"/>
      <c r="O45" s="159">
        <v>25</v>
      </c>
      <c r="P45" s="159"/>
      <c r="Q45" s="159"/>
      <c r="R45" s="159"/>
      <c r="S45" s="159"/>
      <c r="T45" s="159"/>
      <c r="U45" s="160"/>
      <c r="V45" s="152" t="s">
        <v>370</v>
      </c>
      <c r="W45" s="153"/>
      <c r="X45" s="153"/>
      <c r="Y45" s="153"/>
      <c r="Z45" s="154"/>
      <c r="AA45" s="161">
        <v>634.04999999999995</v>
      </c>
      <c r="AB45" s="162"/>
      <c r="AC45" s="162"/>
      <c r="AD45" s="162"/>
      <c r="AE45" s="163"/>
      <c r="AF45" s="152" t="s">
        <v>133</v>
      </c>
      <c r="AG45" s="153"/>
      <c r="AH45" s="153"/>
      <c r="AI45" s="154"/>
    </row>
    <row r="46" spans="1:35" s="17" customFormat="1" ht="16.5" customHeight="1">
      <c r="A46" s="6" t="s">
        <v>1560</v>
      </c>
      <c r="B46" s="153" t="s">
        <v>165</v>
      </c>
      <c r="C46" s="153"/>
      <c r="D46" s="153"/>
      <c r="E46" s="154"/>
      <c r="F46" s="152" t="s">
        <v>1073</v>
      </c>
      <c r="G46" s="153"/>
      <c r="H46" s="153"/>
      <c r="I46" s="153"/>
      <c r="J46" s="230"/>
      <c r="K46" s="225"/>
      <c r="L46" s="171"/>
      <c r="M46" s="171"/>
      <c r="N46" s="226"/>
      <c r="O46" s="159">
        <v>25</v>
      </c>
      <c r="P46" s="159"/>
      <c r="Q46" s="159"/>
      <c r="R46" s="159"/>
      <c r="S46" s="159"/>
      <c r="T46" s="159"/>
      <c r="U46" s="160"/>
      <c r="V46" s="152" t="s">
        <v>371</v>
      </c>
      <c r="W46" s="153"/>
      <c r="X46" s="153"/>
      <c r="Y46" s="153"/>
      <c r="Z46" s="154"/>
      <c r="AA46" s="161">
        <v>2062.5</v>
      </c>
      <c r="AB46" s="162"/>
      <c r="AC46" s="162"/>
      <c r="AD46" s="162"/>
      <c r="AE46" s="163"/>
      <c r="AF46" s="152" t="s">
        <v>133</v>
      </c>
      <c r="AG46" s="153"/>
      <c r="AH46" s="153"/>
      <c r="AI46" s="154"/>
    </row>
    <row r="47" spans="1:35" s="17" customFormat="1" ht="16.5" customHeight="1">
      <c r="A47" s="6" t="s">
        <v>1561</v>
      </c>
      <c r="B47" s="153" t="s">
        <v>165</v>
      </c>
      <c r="C47" s="153"/>
      <c r="D47" s="153"/>
      <c r="E47" s="154"/>
      <c r="F47" s="152" t="s">
        <v>1073</v>
      </c>
      <c r="G47" s="153"/>
      <c r="H47" s="153"/>
      <c r="I47" s="153"/>
      <c r="J47" s="230"/>
      <c r="K47" s="227"/>
      <c r="L47" s="228"/>
      <c r="M47" s="228"/>
      <c r="N47" s="229"/>
      <c r="O47" s="159">
        <v>16</v>
      </c>
      <c r="P47" s="159"/>
      <c r="Q47" s="159"/>
      <c r="R47" s="159"/>
      <c r="S47" s="159"/>
      <c r="T47" s="159"/>
      <c r="U47" s="160"/>
      <c r="V47" s="152" t="s">
        <v>372</v>
      </c>
      <c r="W47" s="153"/>
      <c r="X47" s="153"/>
      <c r="Y47" s="153"/>
      <c r="Z47" s="154"/>
      <c r="AA47" s="161">
        <v>2449.52</v>
      </c>
      <c r="AB47" s="162"/>
      <c r="AC47" s="162"/>
      <c r="AD47" s="162"/>
      <c r="AE47" s="163"/>
      <c r="AF47" s="152" t="s">
        <v>896</v>
      </c>
      <c r="AG47" s="153"/>
      <c r="AH47" s="153"/>
      <c r="AI47" s="154"/>
    </row>
    <row r="48" spans="1:35" s="17" customFormat="1" ht="16.5" customHeight="1">
      <c r="A48" s="143" t="s">
        <v>1553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41"/>
      <c r="Q48" s="141"/>
      <c r="R48" s="141"/>
      <c r="S48" s="141"/>
      <c r="T48" s="141"/>
      <c r="U48" s="141"/>
      <c r="V48" s="140"/>
      <c r="W48" s="140"/>
      <c r="X48" s="140"/>
      <c r="Y48" s="140"/>
      <c r="Z48" s="140"/>
      <c r="AA48" s="142"/>
      <c r="AB48" s="142"/>
      <c r="AC48" s="142"/>
      <c r="AD48" s="142"/>
      <c r="AE48" s="142"/>
      <c r="AF48" s="140"/>
      <c r="AG48" s="140"/>
      <c r="AH48" s="140"/>
      <c r="AI48" s="140"/>
    </row>
    <row r="49" spans="1:35" s="17" customFormat="1" ht="16.5" customHeight="1">
      <c r="A49" s="6" t="s">
        <v>1659</v>
      </c>
      <c r="B49" s="194" t="s">
        <v>1671</v>
      </c>
      <c r="C49" s="194"/>
      <c r="D49" s="194"/>
      <c r="E49" s="194"/>
      <c r="F49" s="194" t="s">
        <v>1073</v>
      </c>
      <c r="G49" s="194"/>
      <c r="H49" s="194"/>
      <c r="I49" s="194"/>
      <c r="J49" s="194"/>
      <c r="K49" s="194" t="s">
        <v>1049</v>
      </c>
      <c r="L49" s="194"/>
      <c r="M49" s="194"/>
      <c r="N49" s="194"/>
      <c r="O49" s="219">
        <v>16</v>
      </c>
      <c r="P49" s="219"/>
      <c r="Q49" s="219"/>
      <c r="R49" s="219"/>
      <c r="S49" s="219"/>
      <c r="T49" s="219"/>
      <c r="U49" s="219"/>
      <c r="V49" s="194" t="s">
        <v>136</v>
      </c>
      <c r="W49" s="194"/>
      <c r="X49" s="194"/>
      <c r="Y49" s="194"/>
      <c r="Z49" s="194"/>
      <c r="AA49" s="220">
        <v>93.09</v>
      </c>
      <c r="AB49" s="220"/>
      <c r="AC49" s="220"/>
      <c r="AD49" s="220"/>
      <c r="AE49" s="220"/>
      <c r="AF49" s="152" t="s">
        <v>133</v>
      </c>
      <c r="AG49" s="153"/>
      <c r="AH49" s="153"/>
      <c r="AI49" s="154"/>
    </row>
    <row r="50" spans="1:35" s="17" customFormat="1" ht="16.5" customHeight="1">
      <c r="A50" s="144" t="s">
        <v>1660</v>
      </c>
      <c r="B50" s="194" t="s">
        <v>1671</v>
      </c>
      <c r="C50" s="194"/>
      <c r="D50" s="194"/>
      <c r="E50" s="194"/>
      <c r="F50" s="194" t="s">
        <v>1073</v>
      </c>
      <c r="G50" s="194"/>
      <c r="H50" s="194"/>
      <c r="I50" s="194"/>
      <c r="J50" s="194"/>
      <c r="K50" s="194"/>
      <c r="L50" s="194"/>
      <c r="M50" s="194"/>
      <c r="N50" s="194"/>
      <c r="O50" s="219">
        <v>16</v>
      </c>
      <c r="P50" s="219"/>
      <c r="Q50" s="219"/>
      <c r="R50" s="219"/>
      <c r="S50" s="219"/>
      <c r="T50" s="219"/>
      <c r="U50" s="219"/>
      <c r="V50" s="194" t="s">
        <v>137</v>
      </c>
      <c r="W50" s="194"/>
      <c r="X50" s="194"/>
      <c r="Y50" s="194"/>
      <c r="Z50" s="194"/>
      <c r="AA50" s="220">
        <v>98.84</v>
      </c>
      <c r="AB50" s="220"/>
      <c r="AC50" s="220"/>
      <c r="AD50" s="220"/>
      <c r="AE50" s="220"/>
      <c r="AF50" s="152" t="s">
        <v>133</v>
      </c>
      <c r="AG50" s="153"/>
      <c r="AH50" s="153"/>
      <c r="AI50" s="154"/>
    </row>
    <row r="51" spans="1:35" s="17" customFormat="1" ht="16.5" customHeight="1">
      <c r="A51" s="144" t="s">
        <v>1661</v>
      </c>
      <c r="B51" s="194" t="s">
        <v>1671</v>
      </c>
      <c r="C51" s="194"/>
      <c r="D51" s="194"/>
      <c r="E51" s="194"/>
      <c r="F51" s="194" t="s">
        <v>1073</v>
      </c>
      <c r="G51" s="194"/>
      <c r="H51" s="194"/>
      <c r="I51" s="194"/>
      <c r="J51" s="194"/>
      <c r="K51" s="194"/>
      <c r="L51" s="194"/>
      <c r="M51" s="194"/>
      <c r="N51" s="194"/>
      <c r="O51" s="219">
        <v>16</v>
      </c>
      <c r="P51" s="219"/>
      <c r="Q51" s="219"/>
      <c r="R51" s="219"/>
      <c r="S51" s="219"/>
      <c r="T51" s="219"/>
      <c r="U51" s="219"/>
      <c r="V51" s="194" t="s">
        <v>138</v>
      </c>
      <c r="W51" s="194"/>
      <c r="X51" s="194"/>
      <c r="Y51" s="194"/>
      <c r="Z51" s="194"/>
      <c r="AA51" s="220">
        <v>118.02</v>
      </c>
      <c r="AB51" s="220"/>
      <c r="AC51" s="220"/>
      <c r="AD51" s="220"/>
      <c r="AE51" s="220"/>
      <c r="AF51" s="152" t="s">
        <v>133</v>
      </c>
      <c r="AG51" s="153"/>
      <c r="AH51" s="153"/>
      <c r="AI51" s="154"/>
    </row>
    <row r="52" spans="1:35" s="17" customFormat="1" ht="16.5" customHeight="1">
      <c r="A52" s="144" t="s">
        <v>1662</v>
      </c>
      <c r="B52" s="194" t="s">
        <v>1671</v>
      </c>
      <c r="C52" s="194"/>
      <c r="D52" s="194"/>
      <c r="E52" s="194"/>
      <c r="F52" s="194" t="s">
        <v>1073</v>
      </c>
      <c r="G52" s="194"/>
      <c r="H52" s="194"/>
      <c r="I52" s="194"/>
      <c r="J52" s="194"/>
      <c r="K52" s="194"/>
      <c r="L52" s="194"/>
      <c r="M52" s="194"/>
      <c r="N52" s="194"/>
      <c r="O52" s="219">
        <v>16</v>
      </c>
      <c r="P52" s="219"/>
      <c r="Q52" s="219"/>
      <c r="R52" s="219"/>
      <c r="S52" s="219"/>
      <c r="T52" s="219"/>
      <c r="U52" s="219"/>
      <c r="V52" s="194" t="s">
        <v>149</v>
      </c>
      <c r="W52" s="194"/>
      <c r="X52" s="194"/>
      <c r="Y52" s="194"/>
      <c r="Z52" s="194"/>
      <c r="AA52" s="220">
        <v>144.88999999999999</v>
      </c>
      <c r="AB52" s="220"/>
      <c r="AC52" s="220"/>
      <c r="AD52" s="220"/>
      <c r="AE52" s="220"/>
      <c r="AF52" s="152" t="s">
        <v>133</v>
      </c>
      <c r="AG52" s="153"/>
      <c r="AH52" s="153"/>
      <c r="AI52" s="154"/>
    </row>
    <row r="53" spans="1:35" s="17" customFormat="1" ht="16.5" customHeight="1">
      <c r="A53" s="144" t="s">
        <v>1663</v>
      </c>
      <c r="B53" s="194" t="s">
        <v>1671</v>
      </c>
      <c r="C53" s="194"/>
      <c r="D53" s="194"/>
      <c r="E53" s="194"/>
      <c r="F53" s="194" t="s">
        <v>1073</v>
      </c>
      <c r="G53" s="194"/>
      <c r="H53" s="194"/>
      <c r="I53" s="194"/>
      <c r="J53" s="194"/>
      <c r="K53" s="194"/>
      <c r="L53" s="194"/>
      <c r="M53" s="194"/>
      <c r="N53" s="194"/>
      <c r="O53" s="219">
        <v>16</v>
      </c>
      <c r="P53" s="219"/>
      <c r="Q53" s="219"/>
      <c r="R53" s="219"/>
      <c r="S53" s="219"/>
      <c r="T53" s="219"/>
      <c r="U53" s="219"/>
      <c r="V53" s="194" t="s">
        <v>145</v>
      </c>
      <c r="W53" s="194"/>
      <c r="X53" s="194"/>
      <c r="Y53" s="194"/>
      <c r="Z53" s="194"/>
      <c r="AA53" s="220">
        <v>153.55000000000001</v>
      </c>
      <c r="AB53" s="220"/>
      <c r="AC53" s="220"/>
      <c r="AD53" s="220"/>
      <c r="AE53" s="220"/>
      <c r="AF53" s="152" t="s">
        <v>133</v>
      </c>
      <c r="AG53" s="153"/>
      <c r="AH53" s="153"/>
      <c r="AI53" s="154"/>
    </row>
    <row r="54" spans="1:35" s="17" customFormat="1" ht="16.5" customHeight="1">
      <c r="A54" s="144" t="s">
        <v>1664</v>
      </c>
      <c r="B54" s="194" t="s">
        <v>1671</v>
      </c>
      <c r="C54" s="194"/>
      <c r="D54" s="194"/>
      <c r="E54" s="194"/>
      <c r="F54" s="194" t="s">
        <v>1073</v>
      </c>
      <c r="G54" s="194"/>
      <c r="H54" s="194"/>
      <c r="I54" s="194"/>
      <c r="J54" s="194"/>
      <c r="K54" s="194"/>
      <c r="L54" s="194"/>
      <c r="M54" s="194"/>
      <c r="N54" s="194"/>
      <c r="O54" s="219">
        <v>16</v>
      </c>
      <c r="P54" s="219"/>
      <c r="Q54" s="219"/>
      <c r="R54" s="219"/>
      <c r="S54" s="219"/>
      <c r="T54" s="219"/>
      <c r="U54" s="219"/>
      <c r="V54" s="221" t="s">
        <v>367</v>
      </c>
      <c r="W54" s="194"/>
      <c r="X54" s="194"/>
      <c r="Y54" s="194"/>
      <c r="Z54" s="194"/>
      <c r="AA54" s="220">
        <v>181.36</v>
      </c>
      <c r="AB54" s="220"/>
      <c r="AC54" s="220"/>
      <c r="AD54" s="220"/>
      <c r="AE54" s="220"/>
      <c r="AF54" s="152" t="s">
        <v>133</v>
      </c>
      <c r="AG54" s="153"/>
      <c r="AH54" s="153"/>
      <c r="AI54" s="154"/>
    </row>
    <row r="55" spans="1:35" s="17" customFormat="1" ht="16.5" customHeight="1">
      <c r="A55" s="144" t="s">
        <v>1665</v>
      </c>
      <c r="B55" s="194" t="s">
        <v>1671</v>
      </c>
      <c r="C55" s="194"/>
      <c r="D55" s="194"/>
      <c r="E55" s="194"/>
      <c r="F55" s="194" t="s">
        <v>1073</v>
      </c>
      <c r="G55" s="194"/>
      <c r="H55" s="194"/>
      <c r="I55" s="194"/>
      <c r="J55" s="194"/>
      <c r="K55" s="194"/>
      <c r="L55" s="194"/>
      <c r="M55" s="194"/>
      <c r="N55" s="194"/>
      <c r="O55" s="219">
        <v>16</v>
      </c>
      <c r="P55" s="219"/>
      <c r="Q55" s="219"/>
      <c r="R55" s="219"/>
      <c r="S55" s="219"/>
      <c r="T55" s="219"/>
      <c r="U55" s="219"/>
      <c r="V55" s="194" t="s">
        <v>368</v>
      </c>
      <c r="W55" s="194"/>
      <c r="X55" s="194"/>
      <c r="Y55" s="194"/>
      <c r="Z55" s="194"/>
      <c r="AA55" s="220">
        <v>307.07</v>
      </c>
      <c r="AB55" s="220"/>
      <c r="AC55" s="220"/>
      <c r="AD55" s="220"/>
      <c r="AE55" s="220"/>
      <c r="AF55" s="152" t="s">
        <v>133</v>
      </c>
      <c r="AG55" s="153"/>
      <c r="AH55" s="153"/>
      <c r="AI55" s="154"/>
    </row>
    <row r="56" spans="1:35" s="17" customFormat="1" ht="16.5" customHeight="1">
      <c r="A56" s="144" t="s">
        <v>1666</v>
      </c>
      <c r="B56" s="194" t="s">
        <v>1671</v>
      </c>
      <c r="C56" s="194"/>
      <c r="D56" s="194"/>
      <c r="E56" s="194"/>
      <c r="F56" s="194" t="s">
        <v>1073</v>
      </c>
      <c r="G56" s="194"/>
      <c r="H56" s="194"/>
      <c r="I56" s="194"/>
      <c r="J56" s="194"/>
      <c r="K56" s="194"/>
      <c r="L56" s="194"/>
      <c r="M56" s="194"/>
      <c r="N56" s="194"/>
      <c r="O56" s="219">
        <v>16</v>
      </c>
      <c r="P56" s="219"/>
      <c r="Q56" s="219"/>
      <c r="R56" s="219"/>
      <c r="S56" s="219"/>
      <c r="T56" s="219"/>
      <c r="U56" s="219"/>
      <c r="V56" s="194" t="s">
        <v>369</v>
      </c>
      <c r="W56" s="194"/>
      <c r="X56" s="194"/>
      <c r="Y56" s="194"/>
      <c r="Z56" s="194"/>
      <c r="AA56" s="220">
        <v>342.58</v>
      </c>
      <c r="AB56" s="220"/>
      <c r="AC56" s="220"/>
      <c r="AD56" s="220"/>
      <c r="AE56" s="220"/>
      <c r="AF56" s="152" t="s">
        <v>133</v>
      </c>
      <c r="AG56" s="153"/>
      <c r="AH56" s="153"/>
      <c r="AI56" s="154"/>
    </row>
    <row r="57" spans="1:35" s="17" customFormat="1" ht="16.5" customHeight="1">
      <c r="A57" s="144" t="s">
        <v>1667</v>
      </c>
      <c r="B57" s="194" t="s">
        <v>1671</v>
      </c>
      <c r="C57" s="194"/>
      <c r="D57" s="194"/>
      <c r="E57" s="194"/>
      <c r="F57" s="194" t="s">
        <v>1073</v>
      </c>
      <c r="G57" s="194"/>
      <c r="H57" s="194"/>
      <c r="I57" s="194"/>
      <c r="J57" s="194"/>
      <c r="K57" s="194"/>
      <c r="L57" s="194"/>
      <c r="M57" s="194"/>
      <c r="N57" s="194"/>
      <c r="O57" s="219">
        <v>16</v>
      </c>
      <c r="P57" s="219"/>
      <c r="Q57" s="219"/>
      <c r="R57" s="219"/>
      <c r="S57" s="219"/>
      <c r="T57" s="219"/>
      <c r="U57" s="219"/>
      <c r="V57" s="194" t="s">
        <v>370</v>
      </c>
      <c r="W57" s="194"/>
      <c r="X57" s="194"/>
      <c r="Y57" s="194"/>
      <c r="Z57" s="194"/>
      <c r="AA57" s="220">
        <v>516.26</v>
      </c>
      <c r="AB57" s="220"/>
      <c r="AC57" s="220"/>
      <c r="AD57" s="220"/>
      <c r="AE57" s="220"/>
      <c r="AF57" s="152" t="s">
        <v>133</v>
      </c>
      <c r="AG57" s="153"/>
      <c r="AH57" s="153"/>
      <c r="AI57" s="154"/>
    </row>
    <row r="58" spans="1:35" s="17" customFormat="1" ht="16.5" customHeight="1">
      <c r="A58" s="144" t="s">
        <v>1668</v>
      </c>
      <c r="B58" s="194" t="s">
        <v>1671</v>
      </c>
      <c r="C58" s="194"/>
      <c r="D58" s="194"/>
      <c r="E58" s="194"/>
      <c r="F58" s="194" t="s">
        <v>1073</v>
      </c>
      <c r="G58" s="194"/>
      <c r="H58" s="194"/>
      <c r="I58" s="194"/>
      <c r="J58" s="194"/>
      <c r="K58" s="194"/>
      <c r="L58" s="194"/>
      <c r="M58" s="194"/>
      <c r="N58" s="194"/>
      <c r="O58" s="219">
        <v>16</v>
      </c>
      <c r="P58" s="219"/>
      <c r="Q58" s="219"/>
      <c r="R58" s="219"/>
      <c r="S58" s="219"/>
      <c r="T58" s="219"/>
      <c r="U58" s="219"/>
      <c r="V58" s="194" t="s">
        <v>371</v>
      </c>
      <c r="W58" s="194"/>
      <c r="X58" s="194"/>
      <c r="Y58" s="194"/>
      <c r="Z58" s="194"/>
      <c r="AA58" s="220">
        <v>1672.34</v>
      </c>
      <c r="AB58" s="220"/>
      <c r="AC58" s="220"/>
      <c r="AD58" s="220"/>
      <c r="AE58" s="220"/>
      <c r="AF58" s="152" t="s">
        <v>896</v>
      </c>
      <c r="AG58" s="153"/>
      <c r="AH58" s="153"/>
      <c r="AI58" s="154"/>
    </row>
    <row r="59" spans="1:35" s="17" customFormat="1" ht="16.5" customHeight="1">
      <c r="A59" s="144" t="s">
        <v>1669</v>
      </c>
      <c r="B59" s="194" t="s">
        <v>1671</v>
      </c>
      <c r="C59" s="194"/>
      <c r="D59" s="194"/>
      <c r="E59" s="194"/>
      <c r="F59" s="194" t="s">
        <v>1073</v>
      </c>
      <c r="G59" s="194"/>
      <c r="H59" s="194"/>
      <c r="I59" s="194"/>
      <c r="J59" s="194"/>
      <c r="K59" s="194"/>
      <c r="L59" s="194"/>
      <c r="M59" s="194"/>
      <c r="N59" s="194"/>
      <c r="O59" s="219">
        <v>16</v>
      </c>
      <c r="P59" s="219"/>
      <c r="Q59" s="219"/>
      <c r="R59" s="219"/>
      <c r="S59" s="219"/>
      <c r="T59" s="219"/>
      <c r="U59" s="219"/>
      <c r="V59" s="194" t="s">
        <v>372</v>
      </c>
      <c r="W59" s="194"/>
      <c r="X59" s="194"/>
      <c r="Y59" s="194"/>
      <c r="Z59" s="194"/>
      <c r="AA59" s="220">
        <v>1992.19</v>
      </c>
      <c r="AB59" s="220"/>
      <c r="AC59" s="220"/>
      <c r="AD59" s="220"/>
      <c r="AE59" s="220"/>
      <c r="AF59" s="152" t="s">
        <v>896</v>
      </c>
      <c r="AG59" s="153"/>
      <c r="AH59" s="153"/>
      <c r="AI59" s="154"/>
    </row>
    <row r="60" spans="1:35" s="17" customFormat="1" ht="16.5" customHeight="1">
      <c r="A60" s="144" t="s">
        <v>1670</v>
      </c>
      <c r="B60" s="194" t="s">
        <v>1671</v>
      </c>
      <c r="C60" s="194"/>
      <c r="D60" s="194"/>
      <c r="E60" s="194"/>
      <c r="F60" s="194" t="s">
        <v>1073</v>
      </c>
      <c r="G60" s="194"/>
      <c r="H60" s="194"/>
      <c r="I60" s="194"/>
      <c r="J60" s="194"/>
      <c r="K60" s="194"/>
      <c r="L60" s="194"/>
      <c r="M60" s="194"/>
      <c r="N60" s="194"/>
      <c r="O60" s="219">
        <v>10</v>
      </c>
      <c r="P60" s="219"/>
      <c r="Q60" s="219"/>
      <c r="R60" s="219"/>
      <c r="S60" s="219"/>
      <c r="T60" s="219"/>
      <c r="U60" s="219"/>
      <c r="V60" s="194" t="s">
        <v>373</v>
      </c>
      <c r="W60" s="194"/>
      <c r="X60" s="194"/>
      <c r="Y60" s="194"/>
      <c r="Z60" s="194"/>
      <c r="AA60" s="220">
        <v>2429.2600000000002</v>
      </c>
      <c r="AB60" s="220"/>
      <c r="AC60" s="220"/>
      <c r="AD60" s="220"/>
      <c r="AE60" s="220"/>
      <c r="AF60" s="152" t="s">
        <v>896</v>
      </c>
      <c r="AG60" s="153"/>
      <c r="AH60" s="153"/>
      <c r="AI60" s="154"/>
    </row>
    <row r="63" spans="1:35">
      <c r="B63" s="37" t="s">
        <v>1446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/>
      <c r="AE63"/>
      <c r="AF63"/>
      <c r="AG63"/>
      <c r="AH63"/>
      <c r="AI63"/>
    </row>
    <row r="64" spans="1:35">
      <c r="B64" s="1" t="s">
        <v>1444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/>
      <c r="AE64"/>
      <c r="AF64"/>
      <c r="AG64"/>
      <c r="AH64"/>
      <c r="AI64"/>
    </row>
    <row r="65" spans="2:35" ht="14.25">
      <c r="B65" s="38" t="s">
        <v>1445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/>
      <c r="AE65"/>
      <c r="AF65"/>
      <c r="AG65"/>
      <c r="AH65"/>
      <c r="AI65"/>
    </row>
    <row r="66" spans="2:35" ht="14.25">
      <c r="B66" s="38" t="s">
        <v>469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/>
      <c r="AE66"/>
      <c r="AF66"/>
      <c r="AG66"/>
      <c r="AH66"/>
      <c r="AI66"/>
    </row>
  </sheetData>
  <sheetProtection password="8BF1" sheet="1" objects="1" scenarios="1" formatCells="0" sort="0" autoFilter="0" pivotTables="0"/>
  <mergeCells count="352">
    <mergeCell ref="B40:E40"/>
    <mergeCell ref="O40:U40"/>
    <mergeCell ref="V40:Z40"/>
    <mergeCell ref="AA40:AE40"/>
    <mergeCell ref="AF40:AI40"/>
    <mergeCell ref="F40:J40"/>
    <mergeCell ref="B47:E47"/>
    <mergeCell ref="O47:U47"/>
    <mergeCell ref="V47:Z47"/>
    <mergeCell ref="AA47:AE47"/>
    <mergeCell ref="AF47:AI47"/>
    <mergeCell ref="F47:J47"/>
    <mergeCell ref="B41:E41"/>
    <mergeCell ref="O41:U41"/>
    <mergeCell ref="V41:Z41"/>
    <mergeCell ref="AA41:AE41"/>
    <mergeCell ref="AF41:AI41"/>
    <mergeCell ref="F41:J41"/>
    <mergeCell ref="AF43:AI43"/>
    <mergeCell ref="B45:E45"/>
    <mergeCell ref="F45:J45"/>
    <mergeCell ref="O45:U45"/>
    <mergeCell ref="V45:Z45"/>
    <mergeCell ref="AA45:AE45"/>
    <mergeCell ref="B39:E39"/>
    <mergeCell ref="O39:U39"/>
    <mergeCell ref="V39:Z39"/>
    <mergeCell ref="AA39:AE39"/>
    <mergeCell ref="AF39:AI39"/>
    <mergeCell ref="F39:J39"/>
    <mergeCell ref="B35:E35"/>
    <mergeCell ref="O35:U35"/>
    <mergeCell ref="V35:Z35"/>
    <mergeCell ref="AA35:AE35"/>
    <mergeCell ref="AF35:AI35"/>
    <mergeCell ref="F35:J35"/>
    <mergeCell ref="B37:E37"/>
    <mergeCell ref="O37:U37"/>
    <mergeCell ref="V37:Z37"/>
    <mergeCell ref="AA37:AE37"/>
    <mergeCell ref="AF37:AI37"/>
    <mergeCell ref="F37:J37"/>
    <mergeCell ref="B38:E38"/>
    <mergeCell ref="O38:U38"/>
    <mergeCell ref="V38:Z38"/>
    <mergeCell ref="AA38:AE38"/>
    <mergeCell ref="AF38:AI38"/>
    <mergeCell ref="F38:J38"/>
    <mergeCell ref="AF29:AI29"/>
    <mergeCell ref="F29:J29"/>
    <mergeCell ref="V32:Z32"/>
    <mergeCell ref="AA32:AE32"/>
    <mergeCell ref="AF32:AI32"/>
    <mergeCell ref="F32:J32"/>
    <mergeCell ref="B31:E31"/>
    <mergeCell ref="O31:U31"/>
    <mergeCell ref="V31:Z31"/>
    <mergeCell ref="AA31:AE31"/>
    <mergeCell ref="AF31:AI31"/>
    <mergeCell ref="F31:J31"/>
    <mergeCell ref="B30:E30"/>
    <mergeCell ref="O30:U30"/>
    <mergeCell ref="B32:E32"/>
    <mergeCell ref="O32:U32"/>
    <mergeCell ref="O27:U27"/>
    <mergeCell ref="V27:Z27"/>
    <mergeCell ref="F27:J27"/>
    <mergeCell ref="F28:J28"/>
    <mergeCell ref="F26:J26"/>
    <mergeCell ref="B29:E29"/>
    <mergeCell ref="O29:U29"/>
    <mergeCell ref="V29:Z29"/>
    <mergeCell ref="AA29:AE29"/>
    <mergeCell ref="B25:E25"/>
    <mergeCell ref="O25:U25"/>
    <mergeCell ref="V25:Z25"/>
    <mergeCell ref="AA25:AE25"/>
    <mergeCell ref="AF25:AI25"/>
    <mergeCell ref="B24:E24"/>
    <mergeCell ref="O24:U24"/>
    <mergeCell ref="V24:Z24"/>
    <mergeCell ref="AF14:AI14"/>
    <mergeCell ref="F24:J24"/>
    <mergeCell ref="F25:J25"/>
    <mergeCell ref="A23:AI23"/>
    <mergeCell ref="AA15:AE15"/>
    <mergeCell ref="O15:U15"/>
    <mergeCell ref="V15:Z15"/>
    <mergeCell ref="A16:AI16"/>
    <mergeCell ref="B17:E17"/>
    <mergeCell ref="F17:J17"/>
    <mergeCell ref="AF15:AI15"/>
    <mergeCell ref="AA20:AE20"/>
    <mergeCell ref="AF20:AI20"/>
    <mergeCell ref="B21:E21"/>
    <mergeCell ref="F21:J21"/>
    <mergeCell ref="O21:U21"/>
    <mergeCell ref="B3:E3"/>
    <mergeCell ref="A2:AI2"/>
    <mergeCell ref="B1:E1"/>
    <mergeCell ref="F1:J1"/>
    <mergeCell ref="O1:U1"/>
    <mergeCell ref="V1:Z1"/>
    <mergeCell ref="AA1:AE1"/>
    <mergeCell ref="AF1:AI1"/>
    <mergeCell ref="K1:N1"/>
    <mergeCell ref="F3:J3"/>
    <mergeCell ref="K3:N11"/>
    <mergeCell ref="O3:U3"/>
    <mergeCell ref="V3:Z3"/>
    <mergeCell ref="AA3:AE3"/>
    <mergeCell ref="AF3:AI3"/>
    <mergeCell ref="B4:E4"/>
    <mergeCell ref="F4:J4"/>
    <mergeCell ref="O4:U4"/>
    <mergeCell ref="V4:Z4"/>
    <mergeCell ref="AA4:AE4"/>
    <mergeCell ref="AF4:AI4"/>
    <mergeCell ref="B11:E11"/>
    <mergeCell ref="F11:J11"/>
    <mergeCell ref="O11:U11"/>
    <mergeCell ref="F15:J15"/>
    <mergeCell ref="B14:E14"/>
    <mergeCell ref="O14:U14"/>
    <mergeCell ref="V14:Z14"/>
    <mergeCell ref="AA14:AE14"/>
    <mergeCell ref="B13:E13"/>
    <mergeCell ref="O13:U13"/>
    <mergeCell ref="V13:Z13"/>
    <mergeCell ref="K13:N15"/>
    <mergeCell ref="B15:E15"/>
    <mergeCell ref="BT32:BW32"/>
    <mergeCell ref="BO30:BS30"/>
    <mergeCell ref="BT30:BW30"/>
    <mergeCell ref="AQ31:AT31"/>
    <mergeCell ref="BC31:BI31"/>
    <mergeCell ref="BJ31:BN31"/>
    <mergeCell ref="BO31:BS31"/>
    <mergeCell ref="BT31:BW31"/>
    <mergeCell ref="AM30:AM32"/>
    <mergeCell ref="AZ30:BB32"/>
    <mergeCell ref="AQ30:AT30"/>
    <mergeCell ref="BC30:BI30"/>
    <mergeCell ref="BJ30:BN30"/>
    <mergeCell ref="AQ32:AT32"/>
    <mergeCell ref="BC32:BI32"/>
    <mergeCell ref="BJ32:BN32"/>
    <mergeCell ref="BO32:BS32"/>
    <mergeCell ref="V33:Z33"/>
    <mergeCell ref="AA33:AE33"/>
    <mergeCell ref="AF33:AI33"/>
    <mergeCell ref="F33:J33"/>
    <mergeCell ref="K24:N35"/>
    <mergeCell ref="AA27:AE27"/>
    <mergeCell ref="AF27:AI27"/>
    <mergeCell ref="B26:E26"/>
    <mergeCell ref="O26:U26"/>
    <mergeCell ref="V26:Z26"/>
    <mergeCell ref="V30:Z30"/>
    <mergeCell ref="AA30:AE30"/>
    <mergeCell ref="AF30:AI30"/>
    <mergeCell ref="F30:J30"/>
    <mergeCell ref="AA24:AE24"/>
    <mergeCell ref="AF24:AI24"/>
    <mergeCell ref="B28:E28"/>
    <mergeCell ref="O28:U28"/>
    <mergeCell ref="V28:Z28"/>
    <mergeCell ref="AA28:AE28"/>
    <mergeCell ref="AF28:AI28"/>
    <mergeCell ref="AA26:AE26"/>
    <mergeCell ref="AF26:AI26"/>
    <mergeCell ref="B27:E27"/>
    <mergeCell ref="B5:E5"/>
    <mergeCell ref="F5:J5"/>
    <mergeCell ref="O5:U5"/>
    <mergeCell ref="V5:Z5"/>
    <mergeCell ref="AA5:AE5"/>
    <mergeCell ref="AF5:AI5"/>
    <mergeCell ref="B6:E6"/>
    <mergeCell ref="F6:J6"/>
    <mergeCell ref="O6:U6"/>
    <mergeCell ref="V6:Z6"/>
    <mergeCell ref="AA6:AE6"/>
    <mergeCell ref="AF6:AI6"/>
    <mergeCell ref="B7:E7"/>
    <mergeCell ref="F7:J7"/>
    <mergeCell ref="O7:U7"/>
    <mergeCell ref="V7:Z7"/>
    <mergeCell ref="AA7:AE7"/>
    <mergeCell ref="AF7:AI7"/>
    <mergeCell ref="B8:E8"/>
    <mergeCell ref="F8:J8"/>
    <mergeCell ref="O8:U8"/>
    <mergeCell ref="V8:Z8"/>
    <mergeCell ref="AA8:AE8"/>
    <mergeCell ref="AA11:AE11"/>
    <mergeCell ref="AF11:AI11"/>
    <mergeCell ref="F13:J13"/>
    <mergeCell ref="F14:J14"/>
    <mergeCell ref="A12:AI12"/>
    <mergeCell ref="AF8:AI8"/>
    <mergeCell ref="B9:E9"/>
    <mergeCell ref="F9:J9"/>
    <mergeCell ref="O9:U9"/>
    <mergeCell ref="V9:Z9"/>
    <mergeCell ref="AA9:AE9"/>
    <mergeCell ref="AF9:AI9"/>
    <mergeCell ref="B10:E10"/>
    <mergeCell ref="F10:J10"/>
    <mergeCell ref="O10:U10"/>
    <mergeCell ref="V10:Z10"/>
    <mergeCell ref="AA10:AE10"/>
    <mergeCell ref="AF10:AI10"/>
    <mergeCell ref="V11:Z11"/>
    <mergeCell ref="AA13:AE13"/>
    <mergeCell ref="AF13:AI13"/>
    <mergeCell ref="AF44:AI44"/>
    <mergeCell ref="AA18:AE18"/>
    <mergeCell ref="AF18:AI18"/>
    <mergeCell ref="B19:E19"/>
    <mergeCell ref="F19:J19"/>
    <mergeCell ref="O19:U19"/>
    <mergeCell ref="V19:Z19"/>
    <mergeCell ref="AA19:AE19"/>
    <mergeCell ref="AF19:AI19"/>
    <mergeCell ref="B20:E20"/>
    <mergeCell ref="F20:J20"/>
    <mergeCell ref="O20:U20"/>
    <mergeCell ref="V22:Z22"/>
    <mergeCell ref="AA22:AE22"/>
    <mergeCell ref="AF22:AI22"/>
    <mergeCell ref="V20:Z20"/>
    <mergeCell ref="B34:E34"/>
    <mergeCell ref="O34:U34"/>
    <mergeCell ref="V34:Z34"/>
    <mergeCell ref="AA34:AE34"/>
    <mergeCell ref="AF34:AI34"/>
    <mergeCell ref="F34:J34"/>
    <mergeCell ref="B33:E33"/>
    <mergeCell ref="O33:U33"/>
    <mergeCell ref="V21:Z21"/>
    <mergeCell ref="AA21:AE21"/>
    <mergeCell ref="AF21:AI21"/>
    <mergeCell ref="K17:N22"/>
    <mergeCell ref="O17:U17"/>
    <mergeCell ref="V17:Z17"/>
    <mergeCell ref="AA17:AE17"/>
    <mergeCell ref="AF17:AI17"/>
    <mergeCell ref="B18:E18"/>
    <mergeCell ref="F18:J18"/>
    <mergeCell ref="O18:U18"/>
    <mergeCell ref="V18:Z18"/>
    <mergeCell ref="B22:E22"/>
    <mergeCell ref="F22:J22"/>
    <mergeCell ref="O22:U22"/>
    <mergeCell ref="K37:N47"/>
    <mergeCell ref="B42:E42"/>
    <mergeCell ref="F42:J42"/>
    <mergeCell ref="O42:U42"/>
    <mergeCell ref="V42:Z42"/>
    <mergeCell ref="AA42:AE42"/>
    <mergeCell ref="AF42:AI42"/>
    <mergeCell ref="B46:E46"/>
    <mergeCell ref="F46:J46"/>
    <mergeCell ref="O46:U46"/>
    <mergeCell ref="V46:Z46"/>
    <mergeCell ref="AA46:AE46"/>
    <mergeCell ref="AF46:AI46"/>
    <mergeCell ref="B43:E43"/>
    <mergeCell ref="F43:J43"/>
    <mergeCell ref="O43:U43"/>
    <mergeCell ref="V43:Z43"/>
    <mergeCell ref="AA43:AE43"/>
    <mergeCell ref="AF45:AI45"/>
    <mergeCell ref="B44:E44"/>
    <mergeCell ref="F44:J44"/>
    <mergeCell ref="O44:U44"/>
    <mergeCell ref="V44:Z44"/>
    <mergeCell ref="AA44:AE44"/>
    <mergeCell ref="B51:E51"/>
    <mergeCell ref="F51:J51"/>
    <mergeCell ref="O51:U51"/>
    <mergeCell ref="V51:Z51"/>
    <mergeCell ref="AA51:AE51"/>
    <mergeCell ref="AF51:AI51"/>
    <mergeCell ref="B52:E52"/>
    <mergeCell ref="F52:J52"/>
    <mergeCell ref="O52:U52"/>
    <mergeCell ref="V52:Z52"/>
    <mergeCell ref="AA52:AE52"/>
    <mergeCell ref="AF52:AI52"/>
    <mergeCell ref="B49:E49"/>
    <mergeCell ref="F49:J49"/>
    <mergeCell ref="O49:U49"/>
    <mergeCell ref="V49:Z49"/>
    <mergeCell ref="AA49:AE49"/>
    <mergeCell ref="AF49:AI49"/>
    <mergeCell ref="B50:E50"/>
    <mergeCell ref="F50:J50"/>
    <mergeCell ref="O50:U50"/>
    <mergeCell ref="V50:Z50"/>
    <mergeCell ref="AA50:AE50"/>
    <mergeCell ref="AF50:AI50"/>
    <mergeCell ref="B53:E53"/>
    <mergeCell ref="F53:J53"/>
    <mergeCell ref="O53:U53"/>
    <mergeCell ref="V53:Z53"/>
    <mergeCell ref="AA53:AE53"/>
    <mergeCell ref="AF53:AI53"/>
    <mergeCell ref="B54:E54"/>
    <mergeCell ref="F54:J54"/>
    <mergeCell ref="O54:U54"/>
    <mergeCell ref="V54:Z54"/>
    <mergeCell ref="AA54:AE54"/>
    <mergeCell ref="AF54:AI54"/>
    <mergeCell ref="AF58:AI58"/>
    <mergeCell ref="B55:E55"/>
    <mergeCell ref="F55:J55"/>
    <mergeCell ref="O55:U55"/>
    <mergeCell ref="V55:Z55"/>
    <mergeCell ref="AA55:AE55"/>
    <mergeCell ref="AF55:AI55"/>
    <mergeCell ref="B56:E56"/>
    <mergeCell ref="F56:J56"/>
    <mergeCell ref="O56:U56"/>
    <mergeCell ref="V56:Z56"/>
    <mergeCell ref="AA56:AE56"/>
    <mergeCell ref="AF56:AI56"/>
    <mergeCell ref="B59:E59"/>
    <mergeCell ref="F59:J59"/>
    <mergeCell ref="O59:U59"/>
    <mergeCell ref="V59:Z59"/>
    <mergeCell ref="AA59:AE59"/>
    <mergeCell ref="AF59:AI59"/>
    <mergeCell ref="B60:E60"/>
    <mergeCell ref="F60:J60"/>
    <mergeCell ref="K49:N60"/>
    <mergeCell ref="O60:U60"/>
    <mergeCell ref="V60:Z60"/>
    <mergeCell ref="AA60:AE60"/>
    <mergeCell ref="AF60:AI60"/>
    <mergeCell ref="B57:E57"/>
    <mergeCell ref="F57:J57"/>
    <mergeCell ref="O57:U57"/>
    <mergeCell ref="V57:Z57"/>
    <mergeCell ref="AA57:AE57"/>
    <mergeCell ref="AF57:AI57"/>
    <mergeCell ref="B58:E58"/>
    <mergeCell ref="F58:J58"/>
    <mergeCell ref="O58:U58"/>
    <mergeCell ref="V58:Z58"/>
    <mergeCell ref="AA58:AE58"/>
  </mergeCells>
  <hyperlinks>
    <hyperlink ref="AJ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zoomScaleNormal="100" workbookViewId="0">
      <pane ySplit="1" topLeftCell="A122" activePane="bottomLeft" state="frozen"/>
      <selection pane="bottomLeft" activeCell="S34" sqref="S34:W34"/>
    </sheetView>
  </sheetViews>
  <sheetFormatPr defaultRowHeight="12.75"/>
  <cols>
    <col min="1" max="1" width="15.33203125" style="52" bestFit="1" customWidth="1"/>
    <col min="2" max="2" width="7" style="17" customWidth="1"/>
    <col min="3" max="4" width="9.33203125" style="17" hidden="1" customWidth="1"/>
    <col min="5" max="5" width="9.33203125" style="17"/>
    <col min="6" max="6" width="9.33203125" style="22"/>
    <col min="7" max="7" width="7.83203125" style="22" customWidth="1"/>
    <col min="8" max="10" width="9.33203125" style="22" hidden="1" customWidth="1"/>
    <col min="11" max="11" width="9.33203125" style="22"/>
    <col min="12" max="12" width="5.1640625" style="22" customWidth="1"/>
    <col min="13" max="14" width="9.33203125" style="22" hidden="1" customWidth="1"/>
    <col min="15" max="15" width="9.33203125" style="22"/>
    <col min="16" max="16" width="5.83203125" style="22" customWidth="1"/>
    <col min="17" max="17" width="9.33203125" style="22" hidden="1" customWidth="1"/>
    <col min="18" max="19" width="9.33203125" style="22"/>
    <col min="20" max="20" width="2.33203125" style="22" customWidth="1"/>
    <col min="21" max="22" width="9.33203125" style="22" hidden="1" customWidth="1"/>
    <col min="23" max="24" width="9.33203125" style="22"/>
    <col min="25" max="25" width="4.6640625" style="22" customWidth="1"/>
    <col min="26" max="27" width="9.33203125" style="22" hidden="1" customWidth="1"/>
    <col min="28" max="30" width="9.33203125" style="22"/>
    <col min="31" max="31" width="2" style="22" customWidth="1"/>
    <col min="32" max="32" width="9.33203125" style="22"/>
    <col min="33" max="33" width="25.1640625" style="17" customWidth="1"/>
    <col min="34" max="16384" width="9.33203125" style="17"/>
  </cols>
  <sheetData>
    <row r="1" spans="1:33" s="1" customFormat="1" ht="21" customHeight="1">
      <c r="A1" s="41" t="s">
        <v>124</v>
      </c>
      <c r="B1" s="7" t="s">
        <v>158</v>
      </c>
      <c r="C1" s="8"/>
      <c r="D1" s="8"/>
      <c r="E1" s="13"/>
      <c r="F1" s="164" t="s">
        <v>159</v>
      </c>
      <c r="G1" s="165"/>
      <c r="H1" s="165"/>
      <c r="I1" s="165"/>
      <c r="J1" s="165"/>
      <c r="K1" s="166"/>
      <c r="L1" s="164" t="s">
        <v>1408</v>
      </c>
      <c r="M1" s="165"/>
      <c r="N1" s="165"/>
      <c r="O1" s="166"/>
      <c r="P1" s="164" t="s">
        <v>160</v>
      </c>
      <c r="Q1" s="165"/>
      <c r="R1" s="166"/>
      <c r="S1" s="164" t="s">
        <v>161</v>
      </c>
      <c r="T1" s="165"/>
      <c r="U1" s="165"/>
      <c r="V1" s="165"/>
      <c r="W1" s="166"/>
      <c r="X1" s="176" t="s">
        <v>125</v>
      </c>
      <c r="Y1" s="165"/>
      <c r="Z1" s="165"/>
      <c r="AA1" s="165"/>
      <c r="AB1" s="166"/>
      <c r="AC1" s="164" t="s">
        <v>162</v>
      </c>
      <c r="AD1" s="165"/>
      <c r="AE1" s="165"/>
      <c r="AF1" s="166"/>
      <c r="AG1" s="36" t="s">
        <v>468</v>
      </c>
    </row>
    <row r="2" spans="1:33" s="1" customFormat="1" ht="17.100000000000001" customHeight="1">
      <c r="A2" s="177" t="s">
        <v>172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3" s="1" customFormat="1" ht="14.1" customHeight="1">
      <c r="A3" s="50" t="s">
        <v>547</v>
      </c>
      <c r="B3" s="46">
        <v>201</v>
      </c>
      <c r="C3" s="20"/>
      <c r="D3" s="20"/>
      <c r="E3" s="21"/>
      <c r="F3" s="152" t="s">
        <v>174</v>
      </c>
      <c r="G3" s="153"/>
      <c r="H3" s="153"/>
      <c r="I3" s="153"/>
      <c r="J3" s="153"/>
      <c r="K3" s="154"/>
      <c r="L3" s="158">
        <v>16</v>
      </c>
      <c r="M3" s="159"/>
      <c r="N3" s="159"/>
      <c r="O3" s="160"/>
      <c r="P3" s="167"/>
      <c r="Q3" s="168"/>
      <c r="R3" s="169"/>
      <c r="S3" s="152" t="s">
        <v>175</v>
      </c>
      <c r="T3" s="153"/>
      <c r="U3" s="153"/>
      <c r="V3" s="153"/>
      <c r="W3" s="154"/>
      <c r="X3" s="161">
        <v>17.690000000000001</v>
      </c>
      <c r="Y3" s="162"/>
      <c r="Z3" s="162"/>
      <c r="AA3" s="162"/>
      <c r="AB3" s="163"/>
      <c r="AC3" s="152" t="s">
        <v>133</v>
      </c>
      <c r="AD3" s="153"/>
      <c r="AE3" s="153"/>
      <c r="AF3" s="154"/>
    </row>
    <row r="4" spans="1:33" s="1" customFormat="1" ht="14.1" customHeight="1">
      <c r="A4" s="50" t="s">
        <v>548</v>
      </c>
      <c r="B4" s="46">
        <v>201</v>
      </c>
      <c r="C4" s="20"/>
      <c r="D4" s="20"/>
      <c r="E4" s="21"/>
      <c r="F4" s="152" t="s">
        <v>174</v>
      </c>
      <c r="G4" s="153"/>
      <c r="H4" s="153"/>
      <c r="I4" s="153"/>
      <c r="J4" s="153"/>
      <c r="K4" s="154"/>
      <c r="L4" s="158">
        <v>16</v>
      </c>
      <c r="M4" s="159"/>
      <c r="N4" s="159"/>
      <c r="O4" s="160"/>
      <c r="P4" s="170"/>
      <c r="Q4" s="171"/>
      <c r="R4" s="172"/>
      <c r="S4" s="152" t="s">
        <v>132</v>
      </c>
      <c r="T4" s="153"/>
      <c r="U4" s="153"/>
      <c r="V4" s="153"/>
      <c r="W4" s="154"/>
      <c r="X4" s="161">
        <v>20.64</v>
      </c>
      <c r="Y4" s="162"/>
      <c r="Z4" s="162"/>
      <c r="AA4" s="162"/>
      <c r="AB4" s="163"/>
      <c r="AC4" s="152" t="s">
        <v>133</v>
      </c>
      <c r="AD4" s="153"/>
      <c r="AE4" s="153"/>
      <c r="AF4" s="154"/>
    </row>
    <row r="5" spans="1:33" s="1" customFormat="1" ht="14.1" customHeight="1">
      <c r="A5" s="50" t="s">
        <v>549</v>
      </c>
      <c r="B5" s="20">
        <v>201</v>
      </c>
      <c r="C5" s="20"/>
      <c r="D5" s="20"/>
      <c r="E5" s="21"/>
      <c r="F5" s="152" t="s">
        <v>174</v>
      </c>
      <c r="G5" s="153"/>
      <c r="H5" s="153"/>
      <c r="I5" s="153"/>
      <c r="J5" s="153"/>
      <c r="K5" s="154"/>
      <c r="L5" s="158">
        <v>16</v>
      </c>
      <c r="M5" s="159"/>
      <c r="N5" s="159"/>
      <c r="O5" s="160"/>
      <c r="P5" s="170"/>
      <c r="Q5" s="171"/>
      <c r="R5" s="172"/>
      <c r="S5" s="152" t="s">
        <v>134</v>
      </c>
      <c r="T5" s="153"/>
      <c r="U5" s="153"/>
      <c r="V5" s="153"/>
      <c r="W5" s="154"/>
      <c r="X5" s="161">
        <v>22.11</v>
      </c>
      <c r="Y5" s="162"/>
      <c r="Z5" s="162"/>
      <c r="AA5" s="162"/>
      <c r="AB5" s="163"/>
      <c r="AC5" s="152" t="s">
        <v>133</v>
      </c>
      <c r="AD5" s="153"/>
      <c r="AE5" s="153"/>
      <c r="AF5" s="154"/>
    </row>
    <row r="6" spans="1:33" s="1" customFormat="1" ht="14.1" customHeight="1">
      <c r="A6" s="50" t="s">
        <v>550</v>
      </c>
      <c r="B6" s="20">
        <v>201</v>
      </c>
      <c r="C6" s="20"/>
      <c r="D6" s="20"/>
      <c r="E6" s="21"/>
      <c r="F6" s="152" t="s">
        <v>174</v>
      </c>
      <c r="G6" s="153"/>
      <c r="H6" s="153"/>
      <c r="I6" s="153"/>
      <c r="J6" s="153"/>
      <c r="K6" s="154"/>
      <c r="L6" s="158">
        <v>16</v>
      </c>
      <c r="M6" s="159"/>
      <c r="N6" s="159"/>
      <c r="O6" s="160"/>
      <c r="P6" s="170"/>
      <c r="Q6" s="171"/>
      <c r="R6" s="172"/>
      <c r="S6" s="152" t="s">
        <v>135</v>
      </c>
      <c r="T6" s="153"/>
      <c r="U6" s="153"/>
      <c r="V6" s="153"/>
      <c r="W6" s="154"/>
      <c r="X6" s="161">
        <v>24.32</v>
      </c>
      <c r="Y6" s="162"/>
      <c r="Z6" s="162"/>
      <c r="AA6" s="162"/>
      <c r="AB6" s="163"/>
      <c r="AC6" s="152" t="s">
        <v>133</v>
      </c>
      <c r="AD6" s="153"/>
      <c r="AE6" s="153"/>
      <c r="AF6" s="154"/>
    </row>
    <row r="7" spans="1:33" s="1" customFormat="1" ht="14.1" customHeight="1">
      <c r="A7" s="50" t="s">
        <v>551</v>
      </c>
      <c r="B7" s="20">
        <v>201</v>
      </c>
      <c r="C7" s="20"/>
      <c r="D7" s="20"/>
      <c r="E7" s="21"/>
      <c r="F7" s="152" t="s">
        <v>174</v>
      </c>
      <c r="G7" s="153"/>
      <c r="H7" s="153"/>
      <c r="I7" s="153"/>
      <c r="J7" s="153"/>
      <c r="K7" s="154"/>
      <c r="L7" s="158">
        <v>16</v>
      </c>
      <c r="M7" s="159"/>
      <c r="N7" s="159"/>
      <c r="O7" s="160"/>
      <c r="P7" s="170"/>
      <c r="Q7" s="171"/>
      <c r="R7" s="172"/>
      <c r="S7" s="152" t="s">
        <v>353</v>
      </c>
      <c r="T7" s="153"/>
      <c r="U7" s="153"/>
      <c r="V7" s="153"/>
      <c r="W7" s="154"/>
      <c r="X7" s="161">
        <v>26.53</v>
      </c>
      <c r="Y7" s="162"/>
      <c r="Z7" s="162"/>
      <c r="AA7" s="162"/>
      <c r="AB7" s="163"/>
      <c r="AC7" s="152" t="s">
        <v>133</v>
      </c>
      <c r="AD7" s="153"/>
      <c r="AE7" s="153"/>
      <c r="AF7" s="154"/>
    </row>
    <row r="8" spans="1:33" s="1" customFormat="1" ht="14.1" customHeight="1">
      <c r="A8" s="50" t="s">
        <v>552</v>
      </c>
      <c r="B8" s="20">
        <v>201</v>
      </c>
      <c r="C8" s="20"/>
      <c r="D8" s="20"/>
      <c r="E8" s="21"/>
      <c r="F8" s="152" t="s">
        <v>174</v>
      </c>
      <c r="G8" s="153"/>
      <c r="H8" s="153"/>
      <c r="I8" s="153"/>
      <c r="J8" s="153"/>
      <c r="K8" s="154"/>
      <c r="L8" s="158">
        <v>16</v>
      </c>
      <c r="M8" s="159"/>
      <c r="N8" s="159"/>
      <c r="O8" s="160"/>
      <c r="P8" s="170"/>
      <c r="Q8" s="171"/>
      <c r="R8" s="172"/>
      <c r="S8" s="152" t="s">
        <v>354</v>
      </c>
      <c r="T8" s="153"/>
      <c r="U8" s="153"/>
      <c r="V8" s="153"/>
      <c r="W8" s="154"/>
      <c r="X8" s="161">
        <v>34.64</v>
      </c>
      <c r="Y8" s="162"/>
      <c r="Z8" s="162"/>
      <c r="AA8" s="162"/>
      <c r="AB8" s="163"/>
      <c r="AC8" s="152" t="s">
        <v>133</v>
      </c>
      <c r="AD8" s="153"/>
      <c r="AE8" s="153"/>
      <c r="AF8" s="154"/>
    </row>
    <row r="9" spans="1:33" s="1" customFormat="1" ht="14.1" customHeight="1">
      <c r="A9" s="50" t="s">
        <v>553</v>
      </c>
      <c r="B9" s="20">
        <v>201</v>
      </c>
      <c r="C9" s="20"/>
      <c r="D9" s="20"/>
      <c r="E9" s="21"/>
      <c r="F9" s="152" t="s">
        <v>174</v>
      </c>
      <c r="G9" s="153"/>
      <c r="H9" s="153"/>
      <c r="I9" s="153"/>
      <c r="J9" s="153"/>
      <c r="K9" s="154"/>
      <c r="L9" s="158">
        <v>16</v>
      </c>
      <c r="M9" s="159"/>
      <c r="N9" s="159"/>
      <c r="O9" s="160"/>
      <c r="P9" s="173"/>
      <c r="Q9" s="174"/>
      <c r="R9" s="175"/>
      <c r="S9" s="152" t="s">
        <v>148</v>
      </c>
      <c r="T9" s="153"/>
      <c r="U9" s="153"/>
      <c r="V9" s="153"/>
      <c r="W9" s="154"/>
      <c r="X9" s="161">
        <v>40.53</v>
      </c>
      <c r="Y9" s="162"/>
      <c r="Z9" s="162"/>
      <c r="AA9" s="162"/>
      <c r="AB9" s="163"/>
      <c r="AC9" s="152" t="s">
        <v>133</v>
      </c>
      <c r="AD9" s="153"/>
      <c r="AE9" s="153"/>
      <c r="AF9" s="154"/>
    </row>
    <row r="10" spans="1:33" s="49" customFormat="1" ht="14.1" customHeight="1">
      <c r="A10" s="155" t="s">
        <v>173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</row>
    <row r="11" spans="1:33" s="1" customFormat="1" ht="14.1" customHeight="1">
      <c r="A11" s="50" t="s">
        <v>554</v>
      </c>
      <c r="B11" s="156" t="s">
        <v>176</v>
      </c>
      <c r="C11" s="156"/>
      <c r="D11" s="156"/>
      <c r="E11" s="157"/>
      <c r="F11" s="152" t="s">
        <v>174</v>
      </c>
      <c r="G11" s="153"/>
      <c r="H11" s="153"/>
      <c r="I11" s="153"/>
      <c r="J11" s="153"/>
      <c r="K11" s="154"/>
      <c r="L11" s="158">
        <v>16</v>
      </c>
      <c r="M11" s="159"/>
      <c r="N11" s="159"/>
      <c r="O11" s="160"/>
      <c r="P11" s="167" t="s">
        <v>142</v>
      </c>
      <c r="Q11" s="168"/>
      <c r="R11" s="169"/>
      <c r="S11" s="152" t="s">
        <v>136</v>
      </c>
      <c r="T11" s="153"/>
      <c r="U11" s="153"/>
      <c r="V11" s="153"/>
      <c r="W11" s="154"/>
      <c r="X11" s="161">
        <v>15.92</v>
      </c>
      <c r="Y11" s="162"/>
      <c r="Z11" s="162"/>
      <c r="AA11" s="162"/>
      <c r="AB11" s="163"/>
      <c r="AC11" s="152" t="s">
        <v>133</v>
      </c>
      <c r="AD11" s="153"/>
      <c r="AE11" s="153"/>
      <c r="AF11" s="154"/>
    </row>
    <row r="12" spans="1:33" s="1" customFormat="1" ht="14.1" customHeight="1">
      <c r="A12" s="50" t="s">
        <v>555</v>
      </c>
      <c r="B12" s="156" t="s">
        <v>177</v>
      </c>
      <c r="C12" s="156"/>
      <c r="D12" s="156"/>
      <c r="E12" s="157"/>
      <c r="F12" s="152" t="s">
        <v>174</v>
      </c>
      <c r="G12" s="153"/>
      <c r="H12" s="153"/>
      <c r="I12" s="153"/>
      <c r="J12" s="153"/>
      <c r="K12" s="154"/>
      <c r="L12" s="158">
        <v>16</v>
      </c>
      <c r="M12" s="159"/>
      <c r="N12" s="159"/>
      <c r="O12" s="160"/>
      <c r="P12" s="170"/>
      <c r="Q12" s="171"/>
      <c r="R12" s="172"/>
      <c r="S12" s="152" t="s">
        <v>137</v>
      </c>
      <c r="T12" s="153"/>
      <c r="U12" s="153"/>
      <c r="V12" s="153"/>
      <c r="W12" s="154"/>
      <c r="X12" s="161">
        <v>18.260000000000002</v>
      </c>
      <c r="Y12" s="162"/>
      <c r="Z12" s="162"/>
      <c r="AA12" s="162"/>
      <c r="AB12" s="163"/>
      <c r="AC12" s="152" t="s">
        <v>133</v>
      </c>
      <c r="AD12" s="153"/>
      <c r="AE12" s="153"/>
      <c r="AF12" s="154"/>
    </row>
    <row r="13" spans="1:33" s="1" customFormat="1" ht="14.1" customHeight="1">
      <c r="A13" s="50" t="s">
        <v>556</v>
      </c>
      <c r="B13" s="156" t="s">
        <v>178</v>
      </c>
      <c r="C13" s="156"/>
      <c r="D13" s="156"/>
      <c r="E13" s="157"/>
      <c r="F13" s="152" t="s">
        <v>174</v>
      </c>
      <c r="G13" s="153"/>
      <c r="H13" s="153"/>
      <c r="I13" s="153"/>
      <c r="J13" s="153"/>
      <c r="K13" s="154"/>
      <c r="L13" s="158">
        <v>16</v>
      </c>
      <c r="M13" s="159"/>
      <c r="N13" s="159"/>
      <c r="O13" s="160"/>
      <c r="P13" s="170"/>
      <c r="Q13" s="171"/>
      <c r="R13" s="172"/>
      <c r="S13" s="152" t="s">
        <v>138</v>
      </c>
      <c r="T13" s="153"/>
      <c r="U13" s="153"/>
      <c r="V13" s="153"/>
      <c r="W13" s="154"/>
      <c r="X13" s="161">
        <v>21.25</v>
      </c>
      <c r="Y13" s="162"/>
      <c r="Z13" s="162"/>
      <c r="AA13" s="162"/>
      <c r="AB13" s="163"/>
      <c r="AC13" s="152" t="s">
        <v>133</v>
      </c>
      <c r="AD13" s="153"/>
      <c r="AE13" s="153"/>
      <c r="AF13" s="154"/>
    </row>
    <row r="14" spans="1:33" s="1" customFormat="1" ht="14.1" customHeight="1">
      <c r="A14" s="50" t="s">
        <v>557</v>
      </c>
      <c r="B14" s="156" t="s">
        <v>179</v>
      </c>
      <c r="C14" s="156"/>
      <c r="D14" s="156"/>
      <c r="E14" s="157"/>
      <c r="F14" s="152" t="s">
        <v>174</v>
      </c>
      <c r="G14" s="153"/>
      <c r="H14" s="153"/>
      <c r="I14" s="153"/>
      <c r="J14" s="153"/>
      <c r="K14" s="154"/>
      <c r="L14" s="158">
        <v>16</v>
      </c>
      <c r="M14" s="159"/>
      <c r="N14" s="159"/>
      <c r="O14" s="160"/>
      <c r="P14" s="170"/>
      <c r="Q14" s="171"/>
      <c r="R14" s="172"/>
      <c r="S14" s="152" t="s">
        <v>149</v>
      </c>
      <c r="T14" s="153"/>
      <c r="U14" s="153"/>
      <c r="V14" s="153"/>
      <c r="W14" s="154"/>
      <c r="X14" s="161">
        <v>33.19</v>
      </c>
      <c r="Y14" s="162"/>
      <c r="Z14" s="162"/>
      <c r="AA14" s="162"/>
      <c r="AB14" s="163"/>
      <c r="AC14" s="152" t="s">
        <v>133</v>
      </c>
      <c r="AD14" s="153"/>
      <c r="AE14" s="153"/>
      <c r="AF14" s="154"/>
    </row>
    <row r="15" spans="1:33" s="1" customFormat="1" ht="14.1" customHeight="1">
      <c r="A15" s="50" t="s">
        <v>558</v>
      </c>
      <c r="B15" s="156" t="s">
        <v>180</v>
      </c>
      <c r="C15" s="156"/>
      <c r="D15" s="156"/>
      <c r="E15" s="157"/>
      <c r="F15" s="152" t="s">
        <v>174</v>
      </c>
      <c r="G15" s="153"/>
      <c r="H15" s="153"/>
      <c r="I15" s="153"/>
      <c r="J15" s="153"/>
      <c r="K15" s="154"/>
      <c r="L15" s="158">
        <v>16</v>
      </c>
      <c r="M15" s="159"/>
      <c r="N15" s="159"/>
      <c r="O15" s="160"/>
      <c r="P15" s="170"/>
      <c r="Q15" s="171"/>
      <c r="R15" s="172"/>
      <c r="S15" s="152" t="s">
        <v>145</v>
      </c>
      <c r="T15" s="153"/>
      <c r="U15" s="153"/>
      <c r="V15" s="153"/>
      <c r="W15" s="154"/>
      <c r="X15" s="161">
        <v>40.14</v>
      </c>
      <c r="Y15" s="162"/>
      <c r="Z15" s="162"/>
      <c r="AA15" s="162"/>
      <c r="AB15" s="163"/>
      <c r="AC15" s="152" t="s">
        <v>133</v>
      </c>
      <c r="AD15" s="153"/>
      <c r="AE15" s="153"/>
      <c r="AF15" s="154"/>
    </row>
    <row r="16" spans="1:33" s="1" customFormat="1" ht="14.1" customHeight="1">
      <c r="A16" s="50" t="s">
        <v>559</v>
      </c>
      <c r="B16" s="156" t="s">
        <v>181</v>
      </c>
      <c r="C16" s="156"/>
      <c r="D16" s="156"/>
      <c r="E16" s="157"/>
      <c r="F16" s="152" t="s">
        <v>174</v>
      </c>
      <c r="G16" s="153"/>
      <c r="H16" s="153"/>
      <c r="I16" s="153"/>
      <c r="J16" s="153"/>
      <c r="K16" s="154"/>
      <c r="L16" s="158">
        <v>16</v>
      </c>
      <c r="M16" s="159"/>
      <c r="N16" s="159"/>
      <c r="O16" s="160"/>
      <c r="P16" s="170"/>
      <c r="Q16" s="171"/>
      <c r="R16" s="172"/>
      <c r="S16" s="152" t="s">
        <v>146</v>
      </c>
      <c r="T16" s="153"/>
      <c r="U16" s="153"/>
      <c r="V16" s="153"/>
      <c r="W16" s="154"/>
      <c r="X16" s="161">
        <v>55.09</v>
      </c>
      <c r="Y16" s="162"/>
      <c r="Z16" s="162"/>
      <c r="AA16" s="162"/>
      <c r="AB16" s="163"/>
      <c r="AC16" s="152" t="s">
        <v>133</v>
      </c>
      <c r="AD16" s="153"/>
      <c r="AE16" s="153"/>
      <c r="AF16" s="154"/>
    </row>
    <row r="17" spans="1:32" s="1" customFormat="1" ht="14.1" customHeight="1">
      <c r="A17" s="50" t="s">
        <v>560</v>
      </c>
      <c r="B17" s="156" t="s">
        <v>182</v>
      </c>
      <c r="C17" s="156"/>
      <c r="D17" s="156"/>
      <c r="E17" s="157"/>
      <c r="F17" s="152" t="s">
        <v>174</v>
      </c>
      <c r="G17" s="153"/>
      <c r="H17" s="153"/>
      <c r="I17" s="153"/>
      <c r="J17" s="153"/>
      <c r="K17" s="154"/>
      <c r="L17" s="158">
        <v>16</v>
      </c>
      <c r="M17" s="159"/>
      <c r="N17" s="159"/>
      <c r="O17" s="160"/>
      <c r="P17" s="170"/>
      <c r="Q17" s="171"/>
      <c r="R17" s="172"/>
      <c r="S17" s="152" t="s">
        <v>150</v>
      </c>
      <c r="T17" s="153"/>
      <c r="U17" s="153"/>
      <c r="V17" s="153"/>
      <c r="W17" s="154"/>
      <c r="X17" s="161">
        <v>71.02</v>
      </c>
      <c r="Y17" s="162"/>
      <c r="Z17" s="162"/>
      <c r="AA17" s="162"/>
      <c r="AB17" s="163"/>
      <c r="AC17" s="152" t="s">
        <v>133</v>
      </c>
      <c r="AD17" s="153"/>
      <c r="AE17" s="153"/>
      <c r="AF17" s="154"/>
    </row>
    <row r="18" spans="1:32" s="1" customFormat="1" ht="14.1" customHeight="1">
      <c r="A18" s="50" t="s">
        <v>561</v>
      </c>
      <c r="B18" s="156" t="s">
        <v>183</v>
      </c>
      <c r="C18" s="156"/>
      <c r="D18" s="156"/>
      <c r="E18" s="157"/>
      <c r="F18" s="152" t="s">
        <v>174</v>
      </c>
      <c r="G18" s="153"/>
      <c r="H18" s="153"/>
      <c r="I18" s="153"/>
      <c r="J18" s="153"/>
      <c r="K18" s="154"/>
      <c r="L18" s="158">
        <v>16</v>
      </c>
      <c r="M18" s="159"/>
      <c r="N18" s="159"/>
      <c r="O18" s="160"/>
      <c r="P18" s="170"/>
      <c r="Q18" s="171"/>
      <c r="R18" s="172"/>
      <c r="S18" s="152" t="s">
        <v>151</v>
      </c>
      <c r="T18" s="153"/>
      <c r="U18" s="153"/>
      <c r="V18" s="153"/>
      <c r="W18" s="154"/>
      <c r="X18" s="161">
        <v>95.57</v>
      </c>
      <c r="Y18" s="162"/>
      <c r="Z18" s="162"/>
      <c r="AA18" s="162"/>
      <c r="AB18" s="163"/>
      <c r="AC18" s="152" t="s">
        <v>133</v>
      </c>
      <c r="AD18" s="153"/>
      <c r="AE18" s="153"/>
      <c r="AF18" s="154"/>
    </row>
    <row r="19" spans="1:32" s="1" customFormat="1" ht="14.1" customHeight="1">
      <c r="A19" s="50" t="s">
        <v>562</v>
      </c>
      <c r="B19" s="156" t="s">
        <v>184</v>
      </c>
      <c r="C19" s="156"/>
      <c r="D19" s="156"/>
      <c r="E19" s="157"/>
      <c r="F19" s="152" t="s">
        <v>174</v>
      </c>
      <c r="G19" s="153"/>
      <c r="H19" s="153"/>
      <c r="I19" s="153"/>
      <c r="J19" s="153"/>
      <c r="K19" s="154"/>
      <c r="L19" s="158">
        <v>16</v>
      </c>
      <c r="M19" s="159"/>
      <c r="N19" s="159"/>
      <c r="O19" s="160"/>
      <c r="P19" s="170"/>
      <c r="Q19" s="171"/>
      <c r="R19" s="172"/>
      <c r="S19" s="152" t="s">
        <v>152</v>
      </c>
      <c r="T19" s="153"/>
      <c r="U19" s="153"/>
      <c r="V19" s="153"/>
      <c r="W19" s="154"/>
      <c r="X19" s="161">
        <v>124.11</v>
      </c>
      <c r="Y19" s="162"/>
      <c r="Z19" s="162"/>
      <c r="AA19" s="162"/>
      <c r="AB19" s="163"/>
      <c r="AC19" s="152" t="s">
        <v>133</v>
      </c>
      <c r="AD19" s="153"/>
      <c r="AE19" s="153"/>
      <c r="AF19" s="154"/>
    </row>
    <row r="20" spans="1:32" s="1" customFormat="1" ht="14.1" customHeight="1">
      <c r="A20" s="50" t="s">
        <v>563</v>
      </c>
      <c r="B20" s="156" t="s">
        <v>185</v>
      </c>
      <c r="C20" s="156"/>
      <c r="D20" s="156"/>
      <c r="E20" s="157"/>
      <c r="F20" s="152" t="s">
        <v>174</v>
      </c>
      <c r="G20" s="153"/>
      <c r="H20" s="153"/>
      <c r="I20" s="153"/>
      <c r="J20" s="153"/>
      <c r="K20" s="154"/>
      <c r="L20" s="158">
        <v>16</v>
      </c>
      <c r="M20" s="159"/>
      <c r="N20" s="159"/>
      <c r="O20" s="160"/>
      <c r="P20" s="170"/>
      <c r="Q20" s="171"/>
      <c r="R20" s="172"/>
      <c r="S20" s="152" t="s">
        <v>168</v>
      </c>
      <c r="T20" s="153"/>
      <c r="U20" s="153"/>
      <c r="V20" s="153"/>
      <c r="W20" s="154"/>
      <c r="X20" s="161">
        <v>190.81</v>
      </c>
      <c r="Y20" s="162"/>
      <c r="Z20" s="162"/>
      <c r="AA20" s="162"/>
      <c r="AB20" s="163"/>
      <c r="AC20" s="152" t="s">
        <v>133</v>
      </c>
      <c r="AD20" s="153"/>
      <c r="AE20" s="153"/>
      <c r="AF20" s="154"/>
    </row>
    <row r="21" spans="1:32" s="1" customFormat="1" ht="14.1" customHeight="1">
      <c r="A21" s="50" t="s">
        <v>564</v>
      </c>
      <c r="B21" s="156" t="s">
        <v>186</v>
      </c>
      <c r="C21" s="156"/>
      <c r="D21" s="156"/>
      <c r="E21" s="157"/>
      <c r="F21" s="152" t="s">
        <v>174</v>
      </c>
      <c r="G21" s="153"/>
      <c r="H21" s="153"/>
      <c r="I21" s="153"/>
      <c r="J21" s="153"/>
      <c r="K21" s="154"/>
      <c r="L21" s="158">
        <v>16</v>
      </c>
      <c r="M21" s="159"/>
      <c r="N21" s="159"/>
      <c r="O21" s="160"/>
      <c r="P21" s="170"/>
      <c r="Q21" s="171"/>
      <c r="R21" s="172"/>
      <c r="S21" s="152" t="s">
        <v>153</v>
      </c>
      <c r="T21" s="153"/>
      <c r="U21" s="153"/>
      <c r="V21" s="153"/>
      <c r="W21" s="154"/>
      <c r="X21" s="161">
        <v>241.23</v>
      </c>
      <c r="Y21" s="162"/>
      <c r="Z21" s="162"/>
      <c r="AA21" s="162"/>
      <c r="AB21" s="163"/>
      <c r="AC21" s="152" t="s">
        <v>133</v>
      </c>
      <c r="AD21" s="153"/>
      <c r="AE21" s="153"/>
      <c r="AF21" s="154"/>
    </row>
    <row r="22" spans="1:32" s="1" customFormat="1" ht="14.1" customHeight="1">
      <c r="A22" s="50" t="s">
        <v>565</v>
      </c>
      <c r="B22" s="156" t="s">
        <v>187</v>
      </c>
      <c r="C22" s="156"/>
      <c r="D22" s="156"/>
      <c r="E22" s="157"/>
      <c r="F22" s="152" t="s">
        <v>174</v>
      </c>
      <c r="G22" s="153"/>
      <c r="H22" s="153"/>
      <c r="I22" s="153"/>
      <c r="J22" s="153"/>
      <c r="K22" s="154"/>
      <c r="L22" s="158">
        <v>16</v>
      </c>
      <c r="M22" s="159"/>
      <c r="N22" s="159"/>
      <c r="O22" s="160"/>
      <c r="P22" s="173"/>
      <c r="Q22" s="174"/>
      <c r="R22" s="175"/>
      <c r="S22" s="152" t="s">
        <v>170</v>
      </c>
      <c r="T22" s="153"/>
      <c r="U22" s="153"/>
      <c r="V22" s="153"/>
      <c r="W22" s="154"/>
      <c r="X22" s="161">
        <v>381.61</v>
      </c>
      <c r="Y22" s="162"/>
      <c r="Z22" s="162"/>
      <c r="AA22" s="162"/>
      <c r="AB22" s="163"/>
      <c r="AC22" s="152" t="s">
        <v>133</v>
      </c>
      <c r="AD22" s="153"/>
      <c r="AE22" s="153"/>
      <c r="AF22" s="154"/>
    </row>
    <row r="23" spans="1:32" s="1" customFormat="1" ht="14.1" customHeight="1">
      <c r="A23" s="155" t="s">
        <v>41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</row>
    <row r="24" spans="1:32" s="1" customFormat="1" ht="11.1" customHeight="1">
      <c r="A24" s="50" t="s">
        <v>566</v>
      </c>
      <c r="B24" s="20">
        <v>215</v>
      </c>
      <c r="C24" s="20"/>
      <c r="D24" s="20"/>
      <c r="E24" s="21"/>
      <c r="F24" s="152" t="s">
        <v>174</v>
      </c>
      <c r="G24" s="153"/>
      <c r="H24" s="153"/>
      <c r="I24" s="153"/>
      <c r="J24" s="153"/>
      <c r="K24" s="154"/>
      <c r="L24" s="158">
        <v>16</v>
      </c>
      <c r="M24" s="159"/>
      <c r="N24" s="159"/>
      <c r="O24" s="160"/>
      <c r="P24" s="167" t="s">
        <v>142</v>
      </c>
      <c r="Q24" s="168"/>
      <c r="R24" s="169"/>
      <c r="S24" s="152" t="s">
        <v>136</v>
      </c>
      <c r="T24" s="153"/>
      <c r="U24" s="153"/>
      <c r="V24" s="153"/>
      <c r="W24" s="154"/>
      <c r="X24" s="161">
        <v>30.88</v>
      </c>
      <c r="Y24" s="162"/>
      <c r="Z24" s="162"/>
      <c r="AA24" s="162"/>
      <c r="AB24" s="163"/>
      <c r="AC24" s="152" t="s">
        <v>133</v>
      </c>
      <c r="AD24" s="153"/>
      <c r="AE24" s="153"/>
      <c r="AF24" s="154"/>
    </row>
    <row r="25" spans="1:32" s="1" customFormat="1" ht="11.1" customHeight="1">
      <c r="A25" s="50" t="s">
        <v>567</v>
      </c>
      <c r="B25" s="20">
        <v>215</v>
      </c>
      <c r="C25" s="20"/>
      <c r="D25" s="20"/>
      <c r="E25" s="21"/>
      <c r="F25" s="152" t="s">
        <v>174</v>
      </c>
      <c r="G25" s="153"/>
      <c r="H25" s="153"/>
      <c r="I25" s="153"/>
      <c r="J25" s="153"/>
      <c r="K25" s="154"/>
      <c r="L25" s="158">
        <v>16</v>
      </c>
      <c r="M25" s="159"/>
      <c r="N25" s="159"/>
      <c r="O25" s="160"/>
      <c r="P25" s="170"/>
      <c r="Q25" s="171"/>
      <c r="R25" s="172"/>
      <c r="S25" s="152" t="s">
        <v>137</v>
      </c>
      <c r="T25" s="153"/>
      <c r="U25" s="153"/>
      <c r="V25" s="153"/>
      <c r="W25" s="154"/>
      <c r="X25" s="161">
        <v>33.31</v>
      </c>
      <c r="Y25" s="162"/>
      <c r="Z25" s="162"/>
      <c r="AA25" s="162"/>
      <c r="AB25" s="163"/>
      <c r="AC25" s="152" t="s">
        <v>133</v>
      </c>
      <c r="AD25" s="153"/>
      <c r="AE25" s="153"/>
      <c r="AF25" s="154"/>
    </row>
    <row r="26" spans="1:32" s="1" customFormat="1" ht="11.1" customHeight="1">
      <c r="A26" s="50" t="s">
        <v>568</v>
      </c>
      <c r="B26" s="20">
        <v>215</v>
      </c>
      <c r="C26" s="20"/>
      <c r="D26" s="20"/>
      <c r="E26" s="21"/>
      <c r="F26" s="152" t="s">
        <v>174</v>
      </c>
      <c r="G26" s="153"/>
      <c r="H26" s="153"/>
      <c r="I26" s="153"/>
      <c r="J26" s="153"/>
      <c r="K26" s="154"/>
      <c r="L26" s="158">
        <v>16</v>
      </c>
      <c r="M26" s="159"/>
      <c r="N26" s="159"/>
      <c r="O26" s="160"/>
      <c r="P26" s="170"/>
      <c r="Q26" s="171"/>
      <c r="R26" s="172"/>
      <c r="S26" s="152" t="s">
        <v>138</v>
      </c>
      <c r="T26" s="153"/>
      <c r="U26" s="153"/>
      <c r="V26" s="153"/>
      <c r="W26" s="154"/>
      <c r="X26" s="161">
        <v>43.07</v>
      </c>
      <c r="Y26" s="162"/>
      <c r="Z26" s="162"/>
      <c r="AA26" s="162"/>
      <c r="AB26" s="163"/>
      <c r="AC26" s="152" t="s">
        <v>133</v>
      </c>
      <c r="AD26" s="153"/>
      <c r="AE26" s="153"/>
      <c r="AF26" s="154"/>
    </row>
    <row r="27" spans="1:32" s="1" customFormat="1" ht="11.1" customHeight="1">
      <c r="A27" s="50" t="s">
        <v>569</v>
      </c>
      <c r="B27" s="20">
        <v>215</v>
      </c>
      <c r="C27" s="20"/>
      <c r="D27" s="20"/>
      <c r="E27" s="21"/>
      <c r="F27" s="152" t="s">
        <v>174</v>
      </c>
      <c r="G27" s="153"/>
      <c r="H27" s="153"/>
      <c r="I27" s="153"/>
      <c r="J27" s="153"/>
      <c r="K27" s="154"/>
      <c r="L27" s="158">
        <v>16</v>
      </c>
      <c r="M27" s="159"/>
      <c r="N27" s="159"/>
      <c r="O27" s="160"/>
      <c r="P27" s="170"/>
      <c r="Q27" s="171"/>
      <c r="R27" s="172"/>
      <c r="S27" s="152" t="s">
        <v>149</v>
      </c>
      <c r="T27" s="153"/>
      <c r="U27" s="153"/>
      <c r="V27" s="153"/>
      <c r="W27" s="154"/>
      <c r="X27" s="161">
        <v>51.19</v>
      </c>
      <c r="Y27" s="162"/>
      <c r="Z27" s="162"/>
      <c r="AA27" s="162"/>
      <c r="AB27" s="163"/>
      <c r="AC27" s="152" t="s">
        <v>133</v>
      </c>
      <c r="AD27" s="153"/>
      <c r="AE27" s="153"/>
      <c r="AF27" s="154"/>
    </row>
    <row r="28" spans="1:32" s="1" customFormat="1" ht="11.1" customHeight="1">
      <c r="A28" s="50" t="s">
        <v>570</v>
      </c>
      <c r="B28" s="20">
        <v>215</v>
      </c>
      <c r="C28" s="20"/>
      <c r="D28" s="20"/>
      <c r="E28" s="21"/>
      <c r="F28" s="152" t="s">
        <v>174</v>
      </c>
      <c r="G28" s="153"/>
      <c r="H28" s="153"/>
      <c r="I28" s="153"/>
      <c r="J28" s="153"/>
      <c r="K28" s="154"/>
      <c r="L28" s="158">
        <v>16</v>
      </c>
      <c r="M28" s="159"/>
      <c r="N28" s="159"/>
      <c r="O28" s="160"/>
      <c r="P28" s="170"/>
      <c r="Q28" s="171"/>
      <c r="R28" s="172"/>
      <c r="S28" s="152" t="s">
        <v>145</v>
      </c>
      <c r="T28" s="153"/>
      <c r="U28" s="153"/>
      <c r="V28" s="153"/>
      <c r="W28" s="154"/>
      <c r="X28" s="161">
        <v>53.64</v>
      </c>
      <c r="Y28" s="162"/>
      <c r="Z28" s="162"/>
      <c r="AA28" s="162"/>
      <c r="AB28" s="163"/>
      <c r="AC28" s="152" t="s">
        <v>133</v>
      </c>
      <c r="AD28" s="153"/>
      <c r="AE28" s="153"/>
      <c r="AF28" s="154"/>
    </row>
    <row r="29" spans="1:32" s="1" customFormat="1" ht="11.1" customHeight="1">
      <c r="A29" s="50" t="s">
        <v>571</v>
      </c>
      <c r="B29" s="20">
        <v>215</v>
      </c>
      <c r="C29" s="20"/>
      <c r="D29" s="20"/>
      <c r="E29" s="21"/>
      <c r="F29" s="152" t="s">
        <v>174</v>
      </c>
      <c r="G29" s="153"/>
      <c r="H29" s="153"/>
      <c r="I29" s="153"/>
      <c r="J29" s="153"/>
      <c r="K29" s="154"/>
      <c r="L29" s="158">
        <v>16</v>
      </c>
      <c r="M29" s="159"/>
      <c r="N29" s="159"/>
      <c r="O29" s="160"/>
      <c r="P29" s="170"/>
      <c r="Q29" s="171"/>
      <c r="R29" s="172"/>
      <c r="S29" s="152" t="s">
        <v>146</v>
      </c>
      <c r="T29" s="153"/>
      <c r="U29" s="153"/>
      <c r="V29" s="153"/>
      <c r="W29" s="154"/>
      <c r="X29" s="161">
        <v>67.45</v>
      </c>
      <c r="Y29" s="162"/>
      <c r="Z29" s="162"/>
      <c r="AA29" s="162"/>
      <c r="AB29" s="163"/>
      <c r="AC29" s="152" t="s">
        <v>133</v>
      </c>
      <c r="AD29" s="153"/>
      <c r="AE29" s="153"/>
      <c r="AF29" s="154"/>
    </row>
    <row r="30" spans="1:32" s="1" customFormat="1" ht="11.1" customHeight="1">
      <c r="A30" s="50" t="s">
        <v>572</v>
      </c>
      <c r="B30" s="20">
        <v>215</v>
      </c>
      <c r="C30" s="20"/>
      <c r="D30" s="20"/>
      <c r="E30" s="21"/>
      <c r="F30" s="152" t="s">
        <v>174</v>
      </c>
      <c r="G30" s="153"/>
      <c r="H30" s="153"/>
      <c r="I30" s="153"/>
      <c r="J30" s="153"/>
      <c r="K30" s="154"/>
      <c r="L30" s="158">
        <v>16</v>
      </c>
      <c r="M30" s="159"/>
      <c r="N30" s="159"/>
      <c r="O30" s="160"/>
      <c r="P30" s="170"/>
      <c r="Q30" s="171"/>
      <c r="R30" s="172"/>
      <c r="S30" s="152" t="s">
        <v>150</v>
      </c>
      <c r="T30" s="153"/>
      <c r="U30" s="153"/>
      <c r="V30" s="153"/>
      <c r="W30" s="154"/>
      <c r="X30" s="161">
        <v>101.58</v>
      </c>
      <c r="Y30" s="162"/>
      <c r="Z30" s="162"/>
      <c r="AA30" s="162"/>
      <c r="AB30" s="163"/>
      <c r="AC30" s="152" t="s">
        <v>133</v>
      </c>
      <c r="AD30" s="153"/>
      <c r="AE30" s="153"/>
      <c r="AF30" s="154"/>
    </row>
    <row r="31" spans="1:32" s="1" customFormat="1" ht="11.1" customHeight="1">
      <c r="A31" s="50" t="s">
        <v>573</v>
      </c>
      <c r="B31" s="20">
        <v>215</v>
      </c>
      <c r="C31" s="20"/>
      <c r="D31" s="20"/>
      <c r="E31" s="21"/>
      <c r="F31" s="152" t="s">
        <v>174</v>
      </c>
      <c r="G31" s="153"/>
      <c r="H31" s="153"/>
      <c r="I31" s="153"/>
      <c r="J31" s="153"/>
      <c r="K31" s="154"/>
      <c r="L31" s="158">
        <v>16</v>
      </c>
      <c r="M31" s="159"/>
      <c r="N31" s="159"/>
      <c r="O31" s="160"/>
      <c r="P31" s="170"/>
      <c r="Q31" s="171"/>
      <c r="R31" s="172"/>
      <c r="S31" s="152" t="s">
        <v>151</v>
      </c>
      <c r="T31" s="153"/>
      <c r="U31" s="153"/>
      <c r="V31" s="153"/>
      <c r="W31" s="154"/>
      <c r="X31" s="161">
        <v>131.63999999999999</v>
      </c>
      <c r="Y31" s="162"/>
      <c r="Z31" s="162"/>
      <c r="AA31" s="162"/>
      <c r="AB31" s="163"/>
      <c r="AC31" s="152" t="s">
        <v>133</v>
      </c>
      <c r="AD31" s="153"/>
      <c r="AE31" s="153"/>
      <c r="AF31" s="154"/>
    </row>
    <row r="32" spans="1:32" s="1" customFormat="1" ht="11.1" customHeight="1">
      <c r="A32" s="50" t="s">
        <v>574</v>
      </c>
      <c r="B32" s="20">
        <v>215</v>
      </c>
      <c r="C32" s="20"/>
      <c r="D32" s="20"/>
      <c r="E32" s="21"/>
      <c r="F32" s="152" t="s">
        <v>174</v>
      </c>
      <c r="G32" s="153"/>
      <c r="H32" s="153"/>
      <c r="I32" s="153"/>
      <c r="J32" s="153"/>
      <c r="K32" s="154"/>
      <c r="L32" s="158">
        <v>16</v>
      </c>
      <c r="M32" s="159"/>
      <c r="N32" s="159"/>
      <c r="O32" s="160"/>
      <c r="P32" s="170"/>
      <c r="Q32" s="171"/>
      <c r="R32" s="172"/>
      <c r="S32" s="152" t="s">
        <v>152</v>
      </c>
      <c r="T32" s="153"/>
      <c r="U32" s="153"/>
      <c r="V32" s="153"/>
      <c r="W32" s="154"/>
      <c r="X32" s="161">
        <v>192.59</v>
      </c>
      <c r="Y32" s="162"/>
      <c r="Z32" s="162"/>
      <c r="AA32" s="162"/>
      <c r="AB32" s="163"/>
      <c r="AC32" s="152" t="s">
        <v>133</v>
      </c>
      <c r="AD32" s="153"/>
      <c r="AE32" s="153"/>
      <c r="AF32" s="154"/>
    </row>
    <row r="33" spans="1:32" s="1" customFormat="1" ht="11.1" customHeight="1">
      <c r="A33" s="50" t="s">
        <v>575</v>
      </c>
      <c r="B33" s="20">
        <v>215</v>
      </c>
      <c r="C33" s="20"/>
      <c r="D33" s="20"/>
      <c r="E33" s="21"/>
      <c r="F33" s="152" t="s">
        <v>174</v>
      </c>
      <c r="G33" s="153"/>
      <c r="H33" s="153"/>
      <c r="I33" s="153"/>
      <c r="J33" s="153"/>
      <c r="K33" s="154"/>
      <c r="L33" s="158">
        <v>16</v>
      </c>
      <c r="M33" s="159"/>
      <c r="N33" s="159"/>
      <c r="O33" s="160"/>
      <c r="P33" s="170"/>
      <c r="Q33" s="171"/>
      <c r="R33" s="172"/>
      <c r="S33" s="152" t="s">
        <v>168</v>
      </c>
      <c r="T33" s="153"/>
      <c r="U33" s="153"/>
      <c r="V33" s="153"/>
      <c r="W33" s="154"/>
      <c r="X33" s="161">
        <v>269.79000000000002</v>
      </c>
      <c r="Y33" s="162"/>
      <c r="Z33" s="162"/>
      <c r="AA33" s="162"/>
      <c r="AB33" s="163"/>
      <c r="AC33" s="152" t="s">
        <v>133</v>
      </c>
      <c r="AD33" s="153"/>
      <c r="AE33" s="153"/>
      <c r="AF33" s="154"/>
    </row>
    <row r="34" spans="1:32" s="1" customFormat="1" ht="11.1" customHeight="1">
      <c r="A34" s="50" t="s">
        <v>576</v>
      </c>
      <c r="B34" s="20">
        <v>215</v>
      </c>
      <c r="C34" s="20"/>
      <c r="D34" s="20"/>
      <c r="E34" s="21"/>
      <c r="F34" s="152" t="s">
        <v>174</v>
      </c>
      <c r="G34" s="153"/>
      <c r="H34" s="153"/>
      <c r="I34" s="153"/>
      <c r="J34" s="153"/>
      <c r="K34" s="154"/>
      <c r="L34" s="158">
        <v>16</v>
      </c>
      <c r="M34" s="159"/>
      <c r="N34" s="159"/>
      <c r="O34" s="160"/>
      <c r="P34" s="170"/>
      <c r="Q34" s="171"/>
      <c r="R34" s="172"/>
      <c r="S34" s="152" t="s">
        <v>153</v>
      </c>
      <c r="T34" s="153"/>
      <c r="U34" s="153"/>
      <c r="V34" s="153"/>
      <c r="W34" s="154"/>
      <c r="X34" s="161">
        <v>354.31</v>
      </c>
      <c r="Y34" s="162"/>
      <c r="Z34" s="162"/>
      <c r="AA34" s="162"/>
      <c r="AB34" s="163"/>
      <c r="AC34" s="152" t="s">
        <v>133</v>
      </c>
      <c r="AD34" s="153"/>
      <c r="AE34" s="153"/>
      <c r="AF34" s="154"/>
    </row>
    <row r="35" spans="1:32" s="1" customFormat="1" ht="11.1" customHeight="1">
      <c r="A35" s="50" t="s">
        <v>577</v>
      </c>
      <c r="B35" s="20">
        <v>215</v>
      </c>
      <c r="C35" s="20"/>
      <c r="D35" s="20"/>
      <c r="E35" s="21"/>
      <c r="F35" s="152" t="s">
        <v>174</v>
      </c>
      <c r="G35" s="153"/>
      <c r="H35" s="153"/>
      <c r="I35" s="153"/>
      <c r="J35" s="153"/>
      <c r="K35" s="154"/>
      <c r="L35" s="158">
        <v>16</v>
      </c>
      <c r="M35" s="159"/>
      <c r="N35" s="159"/>
      <c r="O35" s="160"/>
      <c r="P35" s="170"/>
      <c r="Q35" s="171"/>
      <c r="R35" s="172"/>
      <c r="S35" s="152" t="s">
        <v>170</v>
      </c>
      <c r="T35" s="153"/>
      <c r="U35" s="153"/>
      <c r="V35" s="153"/>
      <c r="W35" s="154"/>
      <c r="X35" s="161">
        <v>854.07</v>
      </c>
      <c r="Y35" s="162"/>
      <c r="Z35" s="162"/>
      <c r="AA35" s="162"/>
      <c r="AB35" s="163"/>
      <c r="AC35" s="152" t="s">
        <v>133</v>
      </c>
      <c r="AD35" s="153"/>
      <c r="AE35" s="153"/>
      <c r="AF35" s="154"/>
    </row>
    <row r="36" spans="1:32" s="1" customFormat="1" ht="11.1" customHeight="1">
      <c r="A36" s="50" t="s">
        <v>578</v>
      </c>
      <c r="B36" s="20">
        <v>215</v>
      </c>
      <c r="C36" s="20"/>
      <c r="D36" s="20"/>
      <c r="E36" s="21"/>
      <c r="F36" s="152" t="s">
        <v>174</v>
      </c>
      <c r="G36" s="153"/>
      <c r="H36" s="153"/>
      <c r="I36" s="153"/>
      <c r="J36" s="153"/>
      <c r="K36" s="154"/>
      <c r="L36" s="158">
        <v>16</v>
      </c>
      <c r="M36" s="159"/>
      <c r="N36" s="159"/>
      <c r="O36" s="160"/>
      <c r="P36" s="170"/>
      <c r="Q36" s="171"/>
      <c r="R36" s="172"/>
      <c r="S36" s="152" t="s">
        <v>188</v>
      </c>
      <c r="T36" s="153"/>
      <c r="U36" s="153"/>
      <c r="V36" s="153"/>
      <c r="W36" s="154"/>
      <c r="X36" s="161">
        <v>1268.51</v>
      </c>
      <c r="Y36" s="162"/>
      <c r="Z36" s="162"/>
      <c r="AA36" s="162"/>
      <c r="AB36" s="163"/>
      <c r="AC36" s="152" t="s">
        <v>133</v>
      </c>
      <c r="AD36" s="153"/>
      <c r="AE36" s="153"/>
      <c r="AF36" s="154"/>
    </row>
    <row r="37" spans="1:32" s="1" customFormat="1" ht="11.1" customHeight="1">
      <c r="A37" s="50" t="s">
        <v>579</v>
      </c>
      <c r="B37" s="20">
        <v>215</v>
      </c>
      <c r="C37" s="20"/>
      <c r="D37" s="20"/>
      <c r="E37" s="21"/>
      <c r="F37" s="152" t="s">
        <v>174</v>
      </c>
      <c r="G37" s="153"/>
      <c r="H37" s="153"/>
      <c r="I37" s="153"/>
      <c r="J37" s="153"/>
      <c r="K37" s="154"/>
      <c r="L37" s="158">
        <v>16</v>
      </c>
      <c r="M37" s="159"/>
      <c r="N37" s="159"/>
      <c r="O37" s="160"/>
      <c r="P37" s="173"/>
      <c r="Q37" s="174"/>
      <c r="R37" s="175"/>
      <c r="S37" s="152" t="s">
        <v>189</v>
      </c>
      <c r="T37" s="153"/>
      <c r="U37" s="153"/>
      <c r="V37" s="153"/>
      <c r="W37" s="154"/>
      <c r="X37" s="161">
        <v>2125.02</v>
      </c>
      <c r="Y37" s="162"/>
      <c r="Z37" s="162"/>
      <c r="AA37" s="162"/>
      <c r="AB37" s="163"/>
      <c r="AC37" s="152" t="s">
        <v>133</v>
      </c>
      <c r="AD37" s="153"/>
      <c r="AE37" s="153"/>
      <c r="AF37" s="154"/>
    </row>
    <row r="38" spans="1:32" s="1" customFormat="1" ht="14.1" customHeight="1">
      <c r="A38" s="155" t="s">
        <v>190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</row>
    <row r="39" spans="1:32" s="1" customFormat="1" ht="11.1" customHeight="1">
      <c r="A39" s="53" t="s">
        <v>580</v>
      </c>
      <c r="B39" s="10" t="s">
        <v>191</v>
      </c>
      <c r="C39" s="10"/>
      <c r="D39" s="10"/>
      <c r="E39" s="11"/>
      <c r="F39" s="152" t="s">
        <v>144</v>
      </c>
      <c r="G39" s="153"/>
      <c r="H39" s="153"/>
      <c r="I39" s="153"/>
      <c r="J39" s="153"/>
      <c r="K39" s="154"/>
      <c r="L39" s="158">
        <v>40</v>
      </c>
      <c r="M39" s="159"/>
      <c r="N39" s="159"/>
      <c r="O39" s="160"/>
      <c r="P39" s="167" t="s">
        <v>131</v>
      </c>
      <c r="Q39" s="168"/>
      <c r="R39" s="169"/>
      <c r="S39" s="152" t="s">
        <v>136</v>
      </c>
      <c r="T39" s="153"/>
      <c r="U39" s="153"/>
      <c r="V39" s="153"/>
      <c r="W39" s="154"/>
      <c r="X39" s="161">
        <v>57.09</v>
      </c>
      <c r="Y39" s="162"/>
      <c r="Z39" s="162"/>
      <c r="AA39" s="162"/>
      <c r="AB39" s="163"/>
      <c r="AC39" s="152" t="s">
        <v>133</v>
      </c>
      <c r="AD39" s="153"/>
      <c r="AE39" s="153"/>
      <c r="AF39" s="154"/>
    </row>
    <row r="40" spans="1:32" s="1" customFormat="1" ht="11.1" customHeight="1">
      <c r="A40" s="53" t="s">
        <v>581</v>
      </c>
      <c r="B40" s="10" t="s">
        <v>191</v>
      </c>
      <c r="C40" s="10"/>
      <c r="D40" s="10"/>
      <c r="E40" s="11"/>
      <c r="F40" s="152" t="s">
        <v>144</v>
      </c>
      <c r="G40" s="153"/>
      <c r="H40" s="153"/>
      <c r="I40" s="153"/>
      <c r="J40" s="153"/>
      <c r="K40" s="154"/>
      <c r="L40" s="158">
        <v>40</v>
      </c>
      <c r="M40" s="159"/>
      <c r="N40" s="159"/>
      <c r="O40" s="160"/>
      <c r="P40" s="170"/>
      <c r="Q40" s="171"/>
      <c r="R40" s="172"/>
      <c r="S40" s="152" t="s">
        <v>137</v>
      </c>
      <c r="T40" s="153"/>
      <c r="U40" s="153"/>
      <c r="V40" s="153"/>
      <c r="W40" s="154"/>
      <c r="X40" s="161">
        <v>63.44</v>
      </c>
      <c r="Y40" s="162"/>
      <c r="Z40" s="162"/>
      <c r="AA40" s="162"/>
      <c r="AB40" s="163"/>
      <c r="AC40" s="152" t="s">
        <v>133</v>
      </c>
      <c r="AD40" s="153"/>
      <c r="AE40" s="153"/>
      <c r="AF40" s="154"/>
    </row>
    <row r="41" spans="1:32" s="1" customFormat="1" ht="11.1" customHeight="1">
      <c r="A41" s="53" t="s">
        <v>582</v>
      </c>
      <c r="B41" s="10" t="s">
        <v>191</v>
      </c>
      <c r="C41" s="10"/>
      <c r="D41" s="10"/>
      <c r="E41" s="11"/>
      <c r="F41" s="152" t="s">
        <v>144</v>
      </c>
      <c r="G41" s="153"/>
      <c r="H41" s="153"/>
      <c r="I41" s="153"/>
      <c r="J41" s="153"/>
      <c r="K41" s="154"/>
      <c r="L41" s="158">
        <v>40</v>
      </c>
      <c r="M41" s="159"/>
      <c r="N41" s="159"/>
      <c r="O41" s="160"/>
      <c r="P41" s="170"/>
      <c r="Q41" s="171"/>
      <c r="R41" s="172"/>
      <c r="S41" s="152" t="s">
        <v>138</v>
      </c>
      <c r="T41" s="153"/>
      <c r="U41" s="153"/>
      <c r="V41" s="153"/>
      <c r="W41" s="154"/>
      <c r="X41" s="161">
        <v>72.489999999999995</v>
      </c>
      <c r="Y41" s="162"/>
      <c r="Z41" s="162"/>
      <c r="AA41" s="162"/>
      <c r="AB41" s="163"/>
      <c r="AC41" s="152" t="s">
        <v>133</v>
      </c>
      <c r="AD41" s="153"/>
      <c r="AE41" s="153"/>
      <c r="AF41" s="154"/>
    </row>
    <row r="42" spans="1:32" s="1" customFormat="1" ht="11.1" customHeight="1">
      <c r="A42" s="53" t="s">
        <v>583</v>
      </c>
      <c r="B42" s="10" t="s">
        <v>191</v>
      </c>
      <c r="C42" s="10"/>
      <c r="D42" s="10"/>
      <c r="E42" s="11"/>
      <c r="F42" s="152" t="s">
        <v>144</v>
      </c>
      <c r="G42" s="153"/>
      <c r="H42" s="153"/>
      <c r="I42" s="153"/>
      <c r="J42" s="153"/>
      <c r="K42" s="154"/>
      <c r="L42" s="158">
        <v>40</v>
      </c>
      <c r="M42" s="159"/>
      <c r="N42" s="159"/>
      <c r="O42" s="160"/>
      <c r="P42" s="170"/>
      <c r="Q42" s="171"/>
      <c r="R42" s="172"/>
      <c r="S42" s="152" t="s">
        <v>149</v>
      </c>
      <c r="T42" s="153"/>
      <c r="U42" s="153"/>
      <c r="V42" s="153"/>
      <c r="W42" s="154"/>
      <c r="X42" s="161">
        <v>94.24</v>
      </c>
      <c r="Y42" s="162"/>
      <c r="Z42" s="162"/>
      <c r="AA42" s="162"/>
      <c r="AB42" s="163"/>
      <c r="AC42" s="152" t="s">
        <v>133</v>
      </c>
      <c r="AD42" s="153"/>
      <c r="AE42" s="153"/>
      <c r="AF42" s="154"/>
    </row>
    <row r="43" spans="1:32" s="1" customFormat="1" ht="11.1" customHeight="1">
      <c r="A43" s="53" t="s">
        <v>584</v>
      </c>
      <c r="B43" s="10" t="s">
        <v>191</v>
      </c>
      <c r="C43" s="10"/>
      <c r="D43" s="10"/>
      <c r="E43" s="11"/>
      <c r="F43" s="152" t="s">
        <v>144</v>
      </c>
      <c r="G43" s="153"/>
      <c r="H43" s="153"/>
      <c r="I43" s="153"/>
      <c r="J43" s="153"/>
      <c r="K43" s="154"/>
      <c r="L43" s="158">
        <v>40</v>
      </c>
      <c r="M43" s="159"/>
      <c r="N43" s="159"/>
      <c r="O43" s="160"/>
      <c r="P43" s="170"/>
      <c r="Q43" s="171"/>
      <c r="R43" s="172"/>
      <c r="S43" s="152" t="s">
        <v>145</v>
      </c>
      <c r="T43" s="153"/>
      <c r="U43" s="153"/>
      <c r="V43" s="153"/>
      <c r="W43" s="154"/>
      <c r="X43" s="161">
        <v>134.59</v>
      </c>
      <c r="Y43" s="162"/>
      <c r="Z43" s="162"/>
      <c r="AA43" s="162"/>
      <c r="AB43" s="163"/>
      <c r="AC43" s="152" t="s">
        <v>133</v>
      </c>
      <c r="AD43" s="153"/>
      <c r="AE43" s="153"/>
      <c r="AF43" s="154"/>
    </row>
    <row r="44" spans="1:32" s="1" customFormat="1" ht="11.1" customHeight="1">
      <c r="A44" s="53" t="s">
        <v>585</v>
      </c>
      <c r="B44" s="10" t="s">
        <v>191</v>
      </c>
      <c r="C44" s="10"/>
      <c r="D44" s="10"/>
      <c r="E44" s="11"/>
      <c r="F44" s="152" t="s">
        <v>144</v>
      </c>
      <c r="G44" s="153"/>
      <c r="H44" s="153"/>
      <c r="I44" s="153"/>
      <c r="J44" s="153"/>
      <c r="K44" s="154"/>
      <c r="L44" s="158">
        <v>40</v>
      </c>
      <c r="M44" s="159"/>
      <c r="N44" s="159"/>
      <c r="O44" s="160"/>
      <c r="P44" s="170"/>
      <c r="Q44" s="171"/>
      <c r="R44" s="172"/>
      <c r="S44" s="152" t="s">
        <v>146</v>
      </c>
      <c r="T44" s="153"/>
      <c r="U44" s="153"/>
      <c r="V44" s="153"/>
      <c r="W44" s="154"/>
      <c r="X44" s="161">
        <v>169.02</v>
      </c>
      <c r="Y44" s="162"/>
      <c r="Z44" s="162"/>
      <c r="AA44" s="162"/>
      <c r="AB44" s="163"/>
      <c r="AC44" s="152" t="s">
        <v>133</v>
      </c>
      <c r="AD44" s="153"/>
      <c r="AE44" s="153"/>
      <c r="AF44" s="154"/>
    </row>
    <row r="45" spans="1:32" s="1" customFormat="1" ht="11.1" customHeight="1">
      <c r="A45" s="53" t="s">
        <v>586</v>
      </c>
      <c r="B45" s="10" t="s">
        <v>191</v>
      </c>
      <c r="C45" s="10"/>
      <c r="D45" s="10"/>
      <c r="E45" s="11"/>
      <c r="F45" s="152" t="s">
        <v>144</v>
      </c>
      <c r="G45" s="153"/>
      <c r="H45" s="153"/>
      <c r="I45" s="153"/>
      <c r="J45" s="153"/>
      <c r="K45" s="154"/>
      <c r="L45" s="158">
        <v>40</v>
      </c>
      <c r="M45" s="159"/>
      <c r="N45" s="159"/>
      <c r="O45" s="160"/>
      <c r="P45" s="170"/>
      <c r="Q45" s="171"/>
      <c r="R45" s="172"/>
      <c r="S45" s="152" t="s">
        <v>150</v>
      </c>
      <c r="T45" s="153"/>
      <c r="U45" s="153"/>
      <c r="V45" s="153"/>
      <c r="W45" s="154"/>
      <c r="X45" s="161">
        <v>240.82</v>
      </c>
      <c r="Y45" s="162"/>
      <c r="Z45" s="162"/>
      <c r="AA45" s="162"/>
      <c r="AB45" s="163"/>
      <c r="AC45" s="152" t="s">
        <v>133</v>
      </c>
      <c r="AD45" s="153"/>
      <c r="AE45" s="153"/>
      <c r="AF45" s="154"/>
    </row>
    <row r="46" spans="1:32" s="1" customFormat="1" ht="11.1" customHeight="1">
      <c r="A46" s="53" t="s">
        <v>587</v>
      </c>
      <c r="B46" s="10" t="s">
        <v>191</v>
      </c>
      <c r="C46" s="10"/>
      <c r="D46" s="10"/>
      <c r="E46" s="11"/>
      <c r="F46" s="152" t="s">
        <v>144</v>
      </c>
      <c r="G46" s="153"/>
      <c r="H46" s="153"/>
      <c r="I46" s="153"/>
      <c r="J46" s="153"/>
      <c r="K46" s="154"/>
      <c r="L46" s="158">
        <v>40</v>
      </c>
      <c r="M46" s="159"/>
      <c r="N46" s="159"/>
      <c r="O46" s="160"/>
      <c r="P46" s="170"/>
      <c r="Q46" s="171"/>
      <c r="R46" s="172"/>
      <c r="S46" s="152" t="s">
        <v>151</v>
      </c>
      <c r="T46" s="153"/>
      <c r="U46" s="153"/>
      <c r="V46" s="153"/>
      <c r="W46" s="154"/>
      <c r="X46" s="161">
        <v>301.32</v>
      </c>
      <c r="Y46" s="162"/>
      <c r="Z46" s="162"/>
      <c r="AA46" s="162"/>
      <c r="AB46" s="163"/>
      <c r="AC46" s="152" t="s">
        <v>133</v>
      </c>
      <c r="AD46" s="153"/>
      <c r="AE46" s="153"/>
      <c r="AF46" s="154"/>
    </row>
    <row r="47" spans="1:32" s="1" customFormat="1" ht="11.1" customHeight="1">
      <c r="A47" s="53" t="s">
        <v>588</v>
      </c>
      <c r="B47" s="10" t="s">
        <v>191</v>
      </c>
      <c r="C47" s="10"/>
      <c r="D47" s="10"/>
      <c r="E47" s="11"/>
      <c r="F47" s="152" t="s">
        <v>144</v>
      </c>
      <c r="G47" s="153"/>
      <c r="H47" s="153"/>
      <c r="I47" s="153"/>
      <c r="J47" s="153"/>
      <c r="K47" s="154"/>
      <c r="L47" s="158">
        <v>40</v>
      </c>
      <c r="M47" s="159"/>
      <c r="N47" s="159"/>
      <c r="O47" s="160"/>
      <c r="P47" s="170"/>
      <c r="Q47" s="171"/>
      <c r="R47" s="172"/>
      <c r="S47" s="152" t="s">
        <v>152</v>
      </c>
      <c r="T47" s="153"/>
      <c r="U47" s="153"/>
      <c r="V47" s="153"/>
      <c r="W47" s="154"/>
      <c r="X47" s="161">
        <v>400.99</v>
      </c>
      <c r="Y47" s="162"/>
      <c r="Z47" s="162"/>
      <c r="AA47" s="162"/>
      <c r="AB47" s="163"/>
      <c r="AC47" s="152" t="s">
        <v>133</v>
      </c>
      <c r="AD47" s="153"/>
      <c r="AE47" s="153"/>
      <c r="AF47" s="154"/>
    </row>
    <row r="48" spans="1:32" s="1" customFormat="1" ht="11.1" customHeight="1">
      <c r="A48" s="53" t="s">
        <v>589</v>
      </c>
      <c r="B48" s="10" t="s">
        <v>191</v>
      </c>
      <c r="C48" s="10"/>
      <c r="D48" s="10"/>
      <c r="E48" s="11"/>
      <c r="F48" s="152" t="s">
        <v>144</v>
      </c>
      <c r="G48" s="153"/>
      <c r="H48" s="153"/>
      <c r="I48" s="153"/>
      <c r="J48" s="153"/>
      <c r="K48" s="154"/>
      <c r="L48" s="158">
        <v>40</v>
      </c>
      <c r="M48" s="159"/>
      <c r="N48" s="159"/>
      <c r="O48" s="160"/>
      <c r="P48" s="170"/>
      <c r="Q48" s="171"/>
      <c r="R48" s="172"/>
      <c r="S48" s="152" t="s">
        <v>168</v>
      </c>
      <c r="T48" s="153"/>
      <c r="U48" s="153"/>
      <c r="V48" s="153"/>
      <c r="W48" s="154"/>
      <c r="X48" s="161">
        <v>593.59</v>
      </c>
      <c r="Y48" s="162"/>
      <c r="Z48" s="162"/>
      <c r="AA48" s="162"/>
      <c r="AB48" s="163"/>
      <c r="AC48" s="152" t="s">
        <v>133</v>
      </c>
      <c r="AD48" s="153"/>
      <c r="AE48" s="153"/>
      <c r="AF48" s="154"/>
    </row>
    <row r="49" spans="1:32" s="1" customFormat="1" ht="11.1" customHeight="1">
      <c r="A49" s="53" t="s">
        <v>590</v>
      </c>
      <c r="B49" s="10" t="s">
        <v>191</v>
      </c>
      <c r="C49" s="10"/>
      <c r="D49" s="10"/>
      <c r="E49" s="11"/>
      <c r="F49" s="152" t="s">
        <v>144</v>
      </c>
      <c r="G49" s="153"/>
      <c r="H49" s="153"/>
      <c r="I49" s="153"/>
      <c r="J49" s="153"/>
      <c r="K49" s="154"/>
      <c r="L49" s="158">
        <v>40</v>
      </c>
      <c r="M49" s="159"/>
      <c r="N49" s="159"/>
      <c r="O49" s="160"/>
      <c r="P49" s="170"/>
      <c r="Q49" s="171"/>
      <c r="R49" s="172"/>
      <c r="S49" s="152" t="s">
        <v>153</v>
      </c>
      <c r="T49" s="153"/>
      <c r="U49" s="153"/>
      <c r="V49" s="153"/>
      <c r="W49" s="154"/>
      <c r="X49" s="161">
        <v>765.75</v>
      </c>
      <c r="Y49" s="162"/>
      <c r="Z49" s="162"/>
      <c r="AA49" s="162"/>
      <c r="AB49" s="163"/>
      <c r="AC49" s="152" t="s">
        <v>133</v>
      </c>
      <c r="AD49" s="153"/>
      <c r="AE49" s="153"/>
      <c r="AF49" s="154"/>
    </row>
    <row r="50" spans="1:32" s="1" customFormat="1" ht="11.1" customHeight="1">
      <c r="A50" s="53" t="s">
        <v>591</v>
      </c>
      <c r="B50" s="10" t="s">
        <v>191</v>
      </c>
      <c r="C50" s="10"/>
      <c r="D50" s="10"/>
      <c r="E50" s="11"/>
      <c r="F50" s="152" t="s">
        <v>144</v>
      </c>
      <c r="G50" s="153"/>
      <c r="H50" s="153"/>
      <c r="I50" s="153"/>
      <c r="J50" s="153"/>
      <c r="K50" s="154"/>
      <c r="L50" s="158">
        <v>40</v>
      </c>
      <c r="M50" s="159"/>
      <c r="N50" s="159"/>
      <c r="O50" s="160"/>
      <c r="P50" s="170"/>
      <c r="Q50" s="171"/>
      <c r="R50" s="172"/>
      <c r="S50" s="152" t="s">
        <v>170</v>
      </c>
      <c r="T50" s="153"/>
      <c r="U50" s="153"/>
      <c r="V50" s="153"/>
      <c r="W50" s="154"/>
      <c r="X50" s="161">
        <v>1345.75</v>
      </c>
      <c r="Y50" s="162"/>
      <c r="Z50" s="162"/>
      <c r="AA50" s="162"/>
      <c r="AB50" s="163"/>
      <c r="AC50" s="152" t="s">
        <v>133</v>
      </c>
      <c r="AD50" s="153"/>
      <c r="AE50" s="153"/>
      <c r="AF50" s="154"/>
    </row>
    <row r="51" spans="1:32" s="1" customFormat="1" ht="11.1" customHeight="1">
      <c r="A51" s="53" t="s">
        <v>592</v>
      </c>
      <c r="B51" s="10" t="s">
        <v>191</v>
      </c>
      <c r="C51" s="10"/>
      <c r="D51" s="10"/>
      <c r="E51" s="11"/>
      <c r="F51" s="152" t="s">
        <v>144</v>
      </c>
      <c r="G51" s="153"/>
      <c r="H51" s="153"/>
      <c r="I51" s="153"/>
      <c r="J51" s="153"/>
      <c r="K51" s="154"/>
      <c r="L51" s="158">
        <v>40</v>
      </c>
      <c r="M51" s="159"/>
      <c r="N51" s="159"/>
      <c r="O51" s="160"/>
      <c r="P51" s="170"/>
      <c r="Q51" s="171"/>
      <c r="R51" s="172"/>
      <c r="S51" s="152" t="s">
        <v>188</v>
      </c>
      <c r="T51" s="153"/>
      <c r="U51" s="153"/>
      <c r="V51" s="153"/>
      <c r="W51" s="154"/>
      <c r="X51" s="161">
        <v>2045.81</v>
      </c>
      <c r="Y51" s="162"/>
      <c r="Z51" s="162"/>
      <c r="AA51" s="162"/>
      <c r="AB51" s="163"/>
      <c r="AC51" s="152" t="s">
        <v>133</v>
      </c>
      <c r="AD51" s="153"/>
      <c r="AE51" s="153"/>
      <c r="AF51" s="154"/>
    </row>
    <row r="52" spans="1:32" s="1" customFormat="1" ht="11.1" customHeight="1">
      <c r="A52" s="53" t="s">
        <v>593</v>
      </c>
      <c r="B52" s="10" t="s">
        <v>191</v>
      </c>
      <c r="C52" s="10"/>
      <c r="D52" s="10"/>
      <c r="E52" s="11"/>
      <c r="F52" s="152" t="s">
        <v>144</v>
      </c>
      <c r="G52" s="153"/>
      <c r="H52" s="153"/>
      <c r="I52" s="153"/>
      <c r="J52" s="153"/>
      <c r="K52" s="154"/>
      <c r="L52" s="158">
        <v>40</v>
      </c>
      <c r="M52" s="159"/>
      <c r="N52" s="159"/>
      <c r="O52" s="160"/>
      <c r="P52" s="170"/>
      <c r="Q52" s="171"/>
      <c r="R52" s="172"/>
      <c r="S52" s="152" t="s">
        <v>189</v>
      </c>
      <c r="T52" s="153"/>
      <c r="U52" s="153"/>
      <c r="V52" s="153"/>
      <c r="W52" s="154"/>
      <c r="X52" s="161">
        <v>3344.01</v>
      </c>
      <c r="Y52" s="162"/>
      <c r="Z52" s="162"/>
      <c r="AA52" s="162"/>
      <c r="AB52" s="163"/>
      <c r="AC52" s="152" t="s">
        <v>133</v>
      </c>
      <c r="AD52" s="153"/>
      <c r="AE52" s="153"/>
      <c r="AF52" s="154"/>
    </row>
    <row r="53" spans="1:32" s="1" customFormat="1" ht="11.1" customHeight="1">
      <c r="A53" s="64" t="s">
        <v>594</v>
      </c>
      <c r="B53" s="10" t="s">
        <v>191</v>
      </c>
      <c r="C53" s="10"/>
      <c r="D53" s="10"/>
      <c r="E53" s="11"/>
      <c r="F53" s="152" t="s">
        <v>144</v>
      </c>
      <c r="G53" s="153"/>
      <c r="H53" s="153"/>
      <c r="I53" s="153"/>
      <c r="J53" s="153"/>
      <c r="K53" s="154"/>
      <c r="L53" s="158">
        <v>40</v>
      </c>
      <c r="M53" s="159"/>
      <c r="N53" s="159"/>
      <c r="O53" s="160"/>
      <c r="P53" s="170"/>
      <c r="Q53" s="171"/>
      <c r="R53" s="172"/>
      <c r="S53" s="152" t="s">
        <v>192</v>
      </c>
      <c r="T53" s="153"/>
      <c r="U53" s="153"/>
      <c r="V53" s="153"/>
      <c r="W53" s="154"/>
      <c r="X53" s="234" t="s">
        <v>1037</v>
      </c>
      <c r="Y53" s="235"/>
      <c r="Z53" s="235"/>
      <c r="AA53" s="235"/>
      <c r="AB53" s="236"/>
      <c r="AC53" s="152" t="s">
        <v>133</v>
      </c>
      <c r="AD53" s="153"/>
      <c r="AE53" s="153"/>
      <c r="AF53" s="154"/>
    </row>
    <row r="54" spans="1:32" s="1" customFormat="1" ht="11.1" customHeight="1">
      <c r="A54" s="53" t="s">
        <v>595</v>
      </c>
      <c r="B54" s="10" t="s">
        <v>191</v>
      </c>
      <c r="C54" s="10"/>
      <c r="D54" s="10"/>
      <c r="E54" s="11"/>
      <c r="F54" s="152" t="s">
        <v>144</v>
      </c>
      <c r="G54" s="153"/>
      <c r="H54" s="153"/>
      <c r="I54" s="153"/>
      <c r="J54" s="153"/>
      <c r="K54" s="154"/>
      <c r="L54" s="158">
        <v>40</v>
      </c>
      <c r="M54" s="159"/>
      <c r="N54" s="159"/>
      <c r="O54" s="160"/>
      <c r="P54" s="173"/>
      <c r="Q54" s="174"/>
      <c r="R54" s="175"/>
      <c r="S54" s="152" t="s">
        <v>193</v>
      </c>
      <c r="T54" s="153"/>
      <c r="U54" s="153"/>
      <c r="V54" s="153"/>
      <c r="W54" s="154"/>
      <c r="X54" s="161" t="s">
        <v>1037</v>
      </c>
      <c r="Y54" s="162"/>
      <c r="Z54" s="162"/>
      <c r="AA54" s="162"/>
      <c r="AB54" s="163"/>
      <c r="AC54" s="152" t="s">
        <v>133</v>
      </c>
      <c r="AD54" s="153"/>
      <c r="AE54" s="153"/>
      <c r="AF54" s="154"/>
    </row>
    <row r="55" spans="1:32" s="1" customFormat="1" ht="14.1" customHeight="1">
      <c r="A55" s="263" t="s">
        <v>46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64"/>
    </row>
    <row r="56" spans="1:32" s="1" customFormat="1" ht="11.1" customHeight="1">
      <c r="A56" s="53" t="s">
        <v>596</v>
      </c>
      <c r="B56" s="10" t="s">
        <v>194</v>
      </c>
      <c r="C56" s="10"/>
      <c r="D56" s="10"/>
      <c r="E56" s="11"/>
      <c r="F56" s="152" t="s">
        <v>174</v>
      </c>
      <c r="G56" s="153"/>
      <c r="H56" s="153"/>
      <c r="I56" s="153"/>
      <c r="J56" s="153"/>
      <c r="K56" s="154"/>
      <c r="L56" s="158">
        <v>16</v>
      </c>
      <c r="M56" s="159"/>
      <c r="N56" s="159"/>
      <c r="O56" s="160"/>
      <c r="P56" s="167" t="s">
        <v>142</v>
      </c>
      <c r="Q56" s="168"/>
      <c r="R56" s="169"/>
      <c r="S56" s="152" t="s">
        <v>136</v>
      </c>
      <c r="T56" s="153"/>
      <c r="U56" s="153"/>
      <c r="V56" s="153"/>
      <c r="W56" s="154"/>
      <c r="X56" s="161">
        <v>60.32</v>
      </c>
      <c r="Y56" s="162"/>
      <c r="Z56" s="162"/>
      <c r="AA56" s="162"/>
      <c r="AB56" s="163"/>
      <c r="AC56" s="152" t="s">
        <v>133</v>
      </c>
      <c r="AD56" s="153"/>
      <c r="AE56" s="153"/>
      <c r="AF56" s="154"/>
    </row>
    <row r="57" spans="1:32" s="1" customFormat="1" ht="11.1" customHeight="1">
      <c r="A57" s="53" t="s">
        <v>597</v>
      </c>
      <c r="B57" s="10" t="s">
        <v>194</v>
      </c>
      <c r="C57" s="10"/>
      <c r="D57" s="10"/>
      <c r="E57" s="11"/>
      <c r="F57" s="152" t="s">
        <v>174</v>
      </c>
      <c r="G57" s="153"/>
      <c r="H57" s="153"/>
      <c r="I57" s="153"/>
      <c r="J57" s="153"/>
      <c r="K57" s="154"/>
      <c r="L57" s="158">
        <v>16</v>
      </c>
      <c r="M57" s="159"/>
      <c r="N57" s="159"/>
      <c r="O57" s="160"/>
      <c r="P57" s="170"/>
      <c r="Q57" s="171"/>
      <c r="R57" s="172"/>
      <c r="S57" s="152" t="s">
        <v>137</v>
      </c>
      <c r="T57" s="153"/>
      <c r="U57" s="153"/>
      <c r="V57" s="153"/>
      <c r="W57" s="154"/>
      <c r="X57" s="161">
        <v>65.08</v>
      </c>
      <c r="Y57" s="162"/>
      <c r="Z57" s="162"/>
      <c r="AA57" s="162"/>
      <c r="AB57" s="163"/>
      <c r="AC57" s="152" t="s">
        <v>133</v>
      </c>
      <c r="AD57" s="153"/>
      <c r="AE57" s="153"/>
      <c r="AF57" s="154"/>
    </row>
    <row r="58" spans="1:32" s="1" customFormat="1" ht="11.1" customHeight="1">
      <c r="A58" s="53" t="s">
        <v>598</v>
      </c>
      <c r="B58" s="10" t="s">
        <v>194</v>
      </c>
      <c r="C58" s="10"/>
      <c r="D58" s="10"/>
      <c r="E58" s="11"/>
      <c r="F58" s="152" t="s">
        <v>174</v>
      </c>
      <c r="G58" s="153"/>
      <c r="H58" s="153"/>
      <c r="I58" s="153"/>
      <c r="J58" s="153"/>
      <c r="K58" s="154"/>
      <c r="L58" s="158">
        <v>16</v>
      </c>
      <c r="M58" s="159"/>
      <c r="N58" s="159"/>
      <c r="O58" s="160"/>
      <c r="P58" s="170"/>
      <c r="Q58" s="171"/>
      <c r="R58" s="172"/>
      <c r="S58" s="152" t="s">
        <v>138</v>
      </c>
      <c r="T58" s="153"/>
      <c r="U58" s="153"/>
      <c r="V58" s="153"/>
      <c r="W58" s="154"/>
      <c r="X58" s="161">
        <v>73.03</v>
      </c>
      <c r="Y58" s="162"/>
      <c r="Z58" s="162"/>
      <c r="AA58" s="162"/>
      <c r="AB58" s="163"/>
      <c r="AC58" s="152" t="s">
        <v>133</v>
      </c>
      <c r="AD58" s="153"/>
      <c r="AE58" s="153"/>
      <c r="AF58" s="154"/>
    </row>
    <row r="59" spans="1:32" s="1" customFormat="1" ht="11.1" customHeight="1">
      <c r="A59" s="53" t="s">
        <v>599</v>
      </c>
      <c r="B59" s="10" t="s">
        <v>194</v>
      </c>
      <c r="C59" s="10"/>
      <c r="D59" s="10"/>
      <c r="E59" s="11"/>
      <c r="F59" s="152" t="s">
        <v>174</v>
      </c>
      <c r="G59" s="153"/>
      <c r="H59" s="153"/>
      <c r="I59" s="153"/>
      <c r="J59" s="153"/>
      <c r="K59" s="154"/>
      <c r="L59" s="158">
        <v>16</v>
      </c>
      <c r="M59" s="159"/>
      <c r="N59" s="159"/>
      <c r="O59" s="160"/>
      <c r="P59" s="170"/>
      <c r="Q59" s="171"/>
      <c r="R59" s="172"/>
      <c r="S59" s="152" t="s">
        <v>149</v>
      </c>
      <c r="T59" s="153"/>
      <c r="U59" s="153"/>
      <c r="V59" s="153"/>
      <c r="W59" s="154"/>
      <c r="X59" s="161">
        <v>84.93</v>
      </c>
      <c r="Y59" s="162"/>
      <c r="Z59" s="162"/>
      <c r="AA59" s="162"/>
      <c r="AB59" s="163"/>
      <c r="AC59" s="152" t="s">
        <v>133</v>
      </c>
      <c r="AD59" s="153"/>
      <c r="AE59" s="153"/>
      <c r="AF59" s="154"/>
    </row>
    <row r="60" spans="1:32" s="1" customFormat="1" ht="11.1" customHeight="1">
      <c r="A60" s="53" t="s">
        <v>600</v>
      </c>
      <c r="B60" s="10" t="s">
        <v>194</v>
      </c>
      <c r="C60" s="10"/>
      <c r="D60" s="10"/>
      <c r="E60" s="11"/>
      <c r="F60" s="152" t="s">
        <v>174</v>
      </c>
      <c r="G60" s="153"/>
      <c r="H60" s="153"/>
      <c r="I60" s="153"/>
      <c r="J60" s="153"/>
      <c r="K60" s="154"/>
      <c r="L60" s="158">
        <v>16</v>
      </c>
      <c r="M60" s="159"/>
      <c r="N60" s="159"/>
      <c r="O60" s="160"/>
      <c r="P60" s="170"/>
      <c r="Q60" s="171"/>
      <c r="R60" s="172"/>
      <c r="S60" s="152" t="s">
        <v>145</v>
      </c>
      <c r="T60" s="153"/>
      <c r="U60" s="153"/>
      <c r="V60" s="153"/>
      <c r="W60" s="154"/>
      <c r="X60" s="161">
        <v>97.63</v>
      </c>
      <c r="Y60" s="162"/>
      <c r="Z60" s="162"/>
      <c r="AA60" s="162"/>
      <c r="AB60" s="163"/>
      <c r="AC60" s="152" t="s">
        <v>133</v>
      </c>
      <c r="AD60" s="153"/>
      <c r="AE60" s="153"/>
      <c r="AF60" s="154"/>
    </row>
    <row r="61" spans="1:32" s="1" customFormat="1" ht="11.1" customHeight="1">
      <c r="A61" s="53" t="s">
        <v>601</v>
      </c>
      <c r="B61" s="10" t="s">
        <v>194</v>
      </c>
      <c r="C61" s="10"/>
      <c r="D61" s="10"/>
      <c r="E61" s="11"/>
      <c r="F61" s="152" t="s">
        <v>174</v>
      </c>
      <c r="G61" s="153"/>
      <c r="H61" s="153"/>
      <c r="I61" s="153"/>
      <c r="J61" s="153"/>
      <c r="K61" s="154"/>
      <c r="L61" s="158">
        <v>16</v>
      </c>
      <c r="M61" s="159"/>
      <c r="N61" s="159"/>
      <c r="O61" s="160"/>
      <c r="P61" s="170"/>
      <c r="Q61" s="171"/>
      <c r="R61" s="172"/>
      <c r="S61" s="152" t="s">
        <v>146</v>
      </c>
      <c r="T61" s="153"/>
      <c r="U61" s="153"/>
      <c r="V61" s="153"/>
      <c r="W61" s="154"/>
      <c r="X61" s="161">
        <v>112.71</v>
      </c>
      <c r="Y61" s="162"/>
      <c r="Z61" s="162"/>
      <c r="AA61" s="162"/>
      <c r="AB61" s="163"/>
      <c r="AC61" s="152" t="s">
        <v>133</v>
      </c>
      <c r="AD61" s="153"/>
      <c r="AE61" s="153"/>
      <c r="AF61" s="154"/>
    </row>
    <row r="62" spans="1:32" s="1" customFormat="1" ht="11.1" customHeight="1">
      <c r="A62" s="53" t="s">
        <v>602</v>
      </c>
      <c r="B62" s="10" t="s">
        <v>194</v>
      </c>
      <c r="C62" s="10"/>
      <c r="D62" s="10"/>
      <c r="E62" s="11"/>
      <c r="F62" s="152" t="s">
        <v>174</v>
      </c>
      <c r="G62" s="153"/>
      <c r="H62" s="153"/>
      <c r="I62" s="153"/>
      <c r="J62" s="153"/>
      <c r="K62" s="154"/>
      <c r="L62" s="158">
        <v>16</v>
      </c>
      <c r="M62" s="159"/>
      <c r="N62" s="159"/>
      <c r="O62" s="160"/>
      <c r="P62" s="170"/>
      <c r="Q62" s="171"/>
      <c r="R62" s="172"/>
      <c r="S62" s="152" t="s">
        <v>150</v>
      </c>
      <c r="T62" s="153"/>
      <c r="U62" s="153"/>
      <c r="V62" s="153"/>
      <c r="W62" s="154"/>
      <c r="X62" s="161">
        <v>155.57</v>
      </c>
      <c r="Y62" s="162"/>
      <c r="Z62" s="162"/>
      <c r="AA62" s="162"/>
      <c r="AB62" s="163"/>
      <c r="AC62" s="152" t="s">
        <v>133</v>
      </c>
      <c r="AD62" s="153"/>
      <c r="AE62" s="153"/>
      <c r="AF62" s="154"/>
    </row>
    <row r="63" spans="1:32" s="1" customFormat="1" ht="11.1" customHeight="1">
      <c r="A63" s="53" t="s">
        <v>603</v>
      </c>
      <c r="B63" s="10" t="s">
        <v>194</v>
      </c>
      <c r="C63" s="10"/>
      <c r="D63" s="10"/>
      <c r="E63" s="11"/>
      <c r="F63" s="152" t="s">
        <v>174</v>
      </c>
      <c r="G63" s="153"/>
      <c r="H63" s="153"/>
      <c r="I63" s="153"/>
      <c r="J63" s="153"/>
      <c r="K63" s="154"/>
      <c r="L63" s="158">
        <v>16</v>
      </c>
      <c r="M63" s="159"/>
      <c r="N63" s="159"/>
      <c r="O63" s="160"/>
      <c r="P63" s="170"/>
      <c r="Q63" s="171"/>
      <c r="R63" s="172"/>
      <c r="S63" s="152" t="s">
        <v>151</v>
      </c>
      <c r="T63" s="153"/>
      <c r="U63" s="153"/>
      <c r="V63" s="153"/>
      <c r="W63" s="154"/>
      <c r="X63" s="161">
        <v>199.23</v>
      </c>
      <c r="Y63" s="162"/>
      <c r="Z63" s="162"/>
      <c r="AA63" s="162"/>
      <c r="AB63" s="163"/>
      <c r="AC63" s="152" t="s">
        <v>133</v>
      </c>
      <c r="AD63" s="153"/>
      <c r="AE63" s="153"/>
      <c r="AF63" s="154"/>
    </row>
    <row r="64" spans="1:32" s="1" customFormat="1" ht="11.1" customHeight="1">
      <c r="A64" s="53" t="s">
        <v>604</v>
      </c>
      <c r="B64" s="10" t="s">
        <v>194</v>
      </c>
      <c r="C64" s="10"/>
      <c r="D64" s="10"/>
      <c r="E64" s="11"/>
      <c r="F64" s="152" t="s">
        <v>174</v>
      </c>
      <c r="G64" s="153"/>
      <c r="H64" s="153"/>
      <c r="I64" s="153"/>
      <c r="J64" s="153"/>
      <c r="K64" s="154"/>
      <c r="L64" s="158">
        <v>16</v>
      </c>
      <c r="M64" s="159"/>
      <c r="N64" s="159"/>
      <c r="O64" s="160"/>
      <c r="P64" s="170"/>
      <c r="Q64" s="171"/>
      <c r="R64" s="172"/>
      <c r="S64" s="152" t="s">
        <v>152</v>
      </c>
      <c r="T64" s="153"/>
      <c r="U64" s="153"/>
      <c r="V64" s="153"/>
      <c r="W64" s="154"/>
      <c r="X64" s="161">
        <v>268.27999999999997</v>
      </c>
      <c r="Y64" s="162"/>
      <c r="Z64" s="162"/>
      <c r="AA64" s="162"/>
      <c r="AB64" s="163"/>
      <c r="AC64" s="152" t="s">
        <v>133</v>
      </c>
      <c r="AD64" s="153"/>
      <c r="AE64" s="153"/>
      <c r="AF64" s="154"/>
    </row>
    <row r="65" spans="1:32" s="1" customFormat="1" ht="11.1" customHeight="1">
      <c r="A65" s="53" t="s">
        <v>605</v>
      </c>
      <c r="B65" s="10" t="s">
        <v>194</v>
      </c>
      <c r="C65" s="10"/>
      <c r="D65" s="10"/>
      <c r="E65" s="11"/>
      <c r="F65" s="152" t="s">
        <v>174</v>
      </c>
      <c r="G65" s="153"/>
      <c r="H65" s="153"/>
      <c r="I65" s="153"/>
      <c r="J65" s="153"/>
      <c r="K65" s="154"/>
      <c r="L65" s="158">
        <v>16</v>
      </c>
      <c r="M65" s="159"/>
      <c r="N65" s="159"/>
      <c r="O65" s="160"/>
      <c r="P65" s="170"/>
      <c r="Q65" s="171"/>
      <c r="R65" s="172"/>
      <c r="S65" s="152" t="s">
        <v>168</v>
      </c>
      <c r="T65" s="153"/>
      <c r="U65" s="153"/>
      <c r="V65" s="153"/>
      <c r="W65" s="154"/>
      <c r="X65" s="161">
        <v>412.74</v>
      </c>
      <c r="Y65" s="162"/>
      <c r="Z65" s="162"/>
      <c r="AA65" s="162"/>
      <c r="AB65" s="163"/>
      <c r="AC65" s="152" t="s">
        <v>133</v>
      </c>
      <c r="AD65" s="153"/>
      <c r="AE65" s="153"/>
      <c r="AF65" s="154"/>
    </row>
    <row r="66" spans="1:32" s="1" customFormat="1" ht="11.1" customHeight="1">
      <c r="A66" s="53" t="s">
        <v>606</v>
      </c>
      <c r="B66" s="10" t="s">
        <v>194</v>
      </c>
      <c r="C66" s="10"/>
      <c r="D66" s="10"/>
      <c r="E66" s="11"/>
      <c r="F66" s="152" t="s">
        <v>174</v>
      </c>
      <c r="G66" s="153"/>
      <c r="H66" s="153"/>
      <c r="I66" s="153"/>
      <c r="J66" s="153"/>
      <c r="K66" s="154"/>
      <c r="L66" s="158">
        <v>16</v>
      </c>
      <c r="M66" s="159"/>
      <c r="N66" s="159"/>
      <c r="O66" s="160"/>
      <c r="P66" s="170"/>
      <c r="Q66" s="171"/>
      <c r="R66" s="172"/>
      <c r="S66" s="152" t="s">
        <v>153</v>
      </c>
      <c r="T66" s="153"/>
      <c r="U66" s="153"/>
      <c r="V66" s="153"/>
      <c r="W66" s="154"/>
      <c r="X66" s="161">
        <v>519.1</v>
      </c>
      <c r="Y66" s="162"/>
      <c r="Z66" s="162"/>
      <c r="AA66" s="162"/>
      <c r="AB66" s="163"/>
      <c r="AC66" s="152" t="s">
        <v>133</v>
      </c>
      <c r="AD66" s="153"/>
      <c r="AE66" s="153"/>
      <c r="AF66" s="154"/>
    </row>
    <row r="67" spans="1:32" s="1" customFormat="1" ht="11.1" customHeight="1">
      <c r="A67" s="53" t="s">
        <v>607</v>
      </c>
      <c r="B67" s="10" t="s">
        <v>194</v>
      </c>
      <c r="C67" s="10"/>
      <c r="D67" s="10"/>
      <c r="E67" s="11"/>
      <c r="F67" s="152" t="s">
        <v>174</v>
      </c>
      <c r="G67" s="153"/>
      <c r="H67" s="153"/>
      <c r="I67" s="153"/>
      <c r="J67" s="153"/>
      <c r="K67" s="154"/>
      <c r="L67" s="158">
        <v>16</v>
      </c>
      <c r="M67" s="159"/>
      <c r="N67" s="159"/>
      <c r="O67" s="160"/>
      <c r="P67" s="170"/>
      <c r="Q67" s="171"/>
      <c r="R67" s="172"/>
      <c r="S67" s="152" t="s">
        <v>170</v>
      </c>
      <c r="T67" s="153"/>
      <c r="U67" s="153"/>
      <c r="V67" s="153"/>
      <c r="W67" s="154"/>
      <c r="X67" s="161">
        <v>1414.42</v>
      </c>
      <c r="Y67" s="162"/>
      <c r="Z67" s="162"/>
      <c r="AA67" s="162"/>
      <c r="AB67" s="163"/>
      <c r="AC67" s="152" t="s">
        <v>133</v>
      </c>
      <c r="AD67" s="153"/>
      <c r="AE67" s="153"/>
      <c r="AF67" s="154"/>
    </row>
    <row r="68" spans="1:32" s="1" customFormat="1" ht="11.1" customHeight="1">
      <c r="A68" s="53" t="s">
        <v>608</v>
      </c>
      <c r="B68" s="10" t="s">
        <v>194</v>
      </c>
      <c r="C68" s="10"/>
      <c r="D68" s="10"/>
      <c r="E68" s="11"/>
      <c r="F68" s="152" t="s">
        <v>174</v>
      </c>
      <c r="G68" s="153"/>
      <c r="H68" s="153"/>
      <c r="I68" s="153"/>
      <c r="J68" s="153"/>
      <c r="K68" s="154"/>
      <c r="L68" s="158">
        <v>16</v>
      </c>
      <c r="M68" s="159"/>
      <c r="N68" s="159"/>
      <c r="O68" s="160"/>
      <c r="P68" s="173"/>
      <c r="Q68" s="174"/>
      <c r="R68" s="175"/>
      <c r="S68" s="152" t="s">
        <v>188</v>
      </c>
      <c r="T68" s="153"/>
      <c r="U68" s="153"/>
      <c r="V68" s="153"/>
      <c r="W68" s="154"/>
      <c r="X68" s="161">
        <v>2035.12</v>
      </c>
      <c r="Y68" s="162"/>
      <c r="Z68" s="162"/>
      <c r="AA68" s="162"/>
      <c r="AB68" s="163"/>
      <c r="AC68" s="152" t="s">
        <v>133</v>
      </c>
      <c r="AD68" s="153"/>
      <c r="AE68" s="153"/>
      <c r="AF68" s="154"/>
    </row>
    <row r="69" spans="1:32" s="89" customFormat="1" ht="14.1" customHeight="1">
      <c r="A69" s="265" t="s">
        <v>1449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</row>
    <row r="70" spans="1:32" s="89" customFormat="1" ht="12" customHeight="1">
      <c r="A70" s="90" t="s">
        <v>1450</v>
      </c>
      <c r="B70" s="260" t="s">
        <v>1459</v>
      </c>
      <c r="C70" s="156"/>
      <c r="D70" s="156"/>
      <c r="E70" s="157"/>
      <c r="F70" s="152" t="s">
        <v>174</v>
      </c>
      <c r="G70" s="153"/>
      <c r="H70" s="153"/>
      <c r="I70" s="153"/>
      <c r="J70" s="153"/>
      <c r="K70" s="154"/>
      <c r="L70" s="158">
        <v>16</v>
      </c>
      <c r="M70" s="159"/>
      <c r="N70" s="159"/>
      <c r="O70" s="159"/>
      <c r="P70" s="194" t="s">
        <v>378</v>
      </c>
      <c r="Q70" s="194"/>
      <c r="R70" s="194"/>
      <c r="S70" s="153" t="s">
        <v>136</v>
      </c>
      <c r="T70" s="153"/>
      <c r="U70" s="153"/>
      <c r="V70" s="153"/>
      <c r="W70" s="154"/>
      <c r="X70" s="161">
        <v>44.95</v>
      </c>
      <c r="Y70" s="162"/>
      <c r="Z70" s="162"/>
      <c r="AA70" s="162"/>
      <c r="AB70" s="163"/>
      <c r="AC70" s="152" t="s">
        <v>133</v>
      </c>
      <c r="AD70" s="153"/>
      <c r="AE70" s="153"/>
      <c r="AF70" s="154"/>
    </row>
    <row r="71" spans="1:32" s="89" customFormat="1" ht="12" customHeight="1">
      <c r="A71" s="90" t="s">
        <v>1451</v>
      </c>
      <c r="B71" s="260" t="s">
        <v>1460</v>
      </c>
      <c r="C71" s="156"/>
      <c r="D71" s="156"/>
      <c r="E71" s="157"/>
      <c r="F71" s="152" t="s">
        <v>174</v>
      </c>
      <c r="G71" s="153"/>
      <c r="H71" s="153"/>
      <c r="I71" s="153"/>
      <c r="J71" s="153"/>
      <c r="K71" s="154"/>
      <c r="L71" s="158">
        <v>16</v>
      </c>
      <c r="M71" s="159"/>
      <c r="N71" s="159"/>
      <c r="O71" s="159"/>
      <c r="P71" s="194"/>
      <c r="Q71" s="194"/>
      <c r="R71" s="194"/>
      <c r="S71" s="153" t="s">
        <v>137</v>
      </c>
      <c r="T71" s="153"/>
      <c r="U71" s="153"/>
      <c r="V71" s="153"/>
      <c r="W71" s="154"/>
      <c r="X71" s="161">
        <v>47.89</v>
      </c>
      <c r="Y71" s="162"/>
      <c r="Z71" s="162"/>
      <c r="AA71" s="162"/>
      <c r="AB71" s="163"/>
      <c r="AC71" s="152" t="s">
        <v>133</v>
      </c>
      <c r="AD71" s="153"/>
      <c r="AE71" s="153"/>
      <c r="AF71" s="154"/>
    </row>
    <row r="72" spans="1:32" s="89" customFormat="1" ht="12" customHeight="1">
      <c r="A72" s="90" t="s">
        <v>1452</v>
      </c>
      <c r="B72" s="260" t="s">
        <v>1461</v>
      </c>
      <c r="C72" s="156"/>
      <c r="D72" s="156"/>
      <c r="E72" s="157"/>
      <c r="F72" s="152" t="s">
        <v>174</v>
      </c>
      <c r="G72" s="153"/>
      <c r="H72" s="153"/>
      <c r="I72" s="153"/>
      <c r="J72" s="153"/>
      <c r="K72" s="154"/>
      <c r="L72" s="158">
        <v>16</v>
      </c>
      <c r="M72" s="159"/>
      <c r="N72" s="159"/>
      <c r="O72" s="159"/>
      <c r="P72" s="194"/>
      <c r="Q72" s="194"/>
      <c r="R72" s="194"/>
      <c r="S72" s="153" t="s">
        <v>138</v>
      </c>
      <c r="T72" s="153"/>
      <c r="U72" s="153"/>
      <c r="V72" s="153"/>
      <c r="W72" s="154"/>
      <c r="X72" s="161">
        <v>56.36</v>
      </c>
      <c r="Y72" s="162"/>
      <c r="Z72" s="162"/>
      <c r="AA72" s="162"/>
      <c r="AB72" s="163"/>
      <c r="AC72" s="152" t="s">
        <v>133</v>
      </c>
      <c r="AD72" s="153"/>
      <c r="AE72" s="153"/>
      <c r="AF72" s="154"/>
    </row>
    <row r="73" spans="1:32" s="89" customFormat="1" ht="12" customHeight="1">
      <c r="A73" s="90" t="s">
        <v>1453</v>
      </c>
      <c r="B73" s="260" t="s">
        <v>1462</v>
      </c>
      <c r="C73" s="156"/>
      <c r="D73" s="156"/>
      <c r="E73" s="157"/>
      <c r="F73" s="152" t="s">
        <v>174</v>
      </c>
      <c r="G73" s="153"/>
      <c r="H73" s="153"/>
      <c r="I73" s="153"/>
      <c r="J73" s="153"/>
      <c r="K73" s="154"/>
      <c r="L73" s="158">
        <v>16</v>
      </c>
      <c r="M73" s="159"/>
      <c r="N73" s="159"/>
      <c r="O73" s="159"/>
      <c r="P73" s="194"/>
      <c r="Q73" s="194"/>
      <c r="R73" s="194"/>
      <c r="S73" s="153" t="s">
        <v>149</v>
      </c>
      <c r="T73" s="153"/>
      <c r="U73" s="153"/>
      <c r="V73" s="153"/>
      <c r="W73" s="154"/>
      <c r="X73" s="161">
        <v>68.42</v>
      </c>
      <c r="Y73" s="162"/>
      <c r="Z73" s="162"/>
      <c r="AA73" s="162"/>
      <c r="AB73" s="163"/>
      <c r="AC73" s="152" t="s">
        <v>133</v>
      </c>
      <c r="AD73" s="153"/>
      <c r="AE73" s="153"/>
      <c r="AF73" s="154"/>
    </row>
    <row r="74" spans="1:32" s="89" customFormat="1" ht="12" customHeight="1">
      <c r="A74" s="90" t="s">
        <v>1454</v>
      </c>
      <c r="B74" s="260" t="s">
        <v>1463</v>
      </c>
      <c r="C74" s="156"/>
      <c r="D74" s="156"/>
      <c r="E74" s="157"/>
      <c r="F74" s="152" t="s">
        <v>174</v>
      </c>
      <c r="G74" s="153"/>
      <c r="H74" s="153"/>
      <c r="I74" s="153"/>
      <c r="J74" s="153"/>
      <c r="K74" s="154"/>
      <c r="L74" s="158">
        <v>16</v>
      </c>
      <c r="M74" s="159"/>
      <c r="N74" s="159"/>
      <c r="O74" s="159"/>
      <c r="P74" s="194"/>
      <c r="Q74" s="194"/>
      <c r="R74" s="194"/>
      <c r="S74" s="153" t="s">
        <v>145</v>
      </c>
      <c r="T74" s="153"/>
      <c r="U74" s="153"/>
      <c r="V74" s="153"/>
      <c r="W74" s="154"/>
      <c r="X74" s="161">
        <v>78.2</v>
      </c>
      <c r="Y74" s="162"/>
      <c r="Z74" s="162"/>
      <c r="AA74" s="162"/>
      <c r="AB74" s="163"/>
      <c r="AC74" s="152" t="s">
        <v>133</v>
      </c>
      <c r="AD74" s="153"/>
      <c r="AE74" s="153"/>
      <c r="AF74" s="154"/>
    </row>
    <row r="75" spans="1:32" s="89" customFormat="1" ht="12" customHeight="1">
      <c r="A75" s="90" t="s">
        <v>1455</v>
      </c>
      <c r="B75" s="260" t="s">
        <v>1464</v>
      </c>
      <c r="C75" s="156"/>
      <c r="D75" s="156"/>
      <c r="E75" s="157"/>
      <c r="F75" s="152" t="s">
        <v>174</v>
      </c>
      <c r="G75" s="153"/>
      <c r="H75" s="153"/>
      <c r="I75" s="153"/>
      <c r="J75" s="153"/>
      <c r="K75" s="154"/>
      <c r="L75" s="158">
        <v>16</v>
      </c>
      <c r="M75" s="159"/>
      <c r="N75" s="159"/>
      <c r="O75" s="159"/>
      <c r="P75" s="194"/>
      <c r="Q75" s="194"/>
      <c r="R75" s="194"/>
      <c r="S75" s="153" t="s">
        <v>146</v>
      </c>
      <c r="T75" s="153"/>
      <c r="U75" s="153"/>
      <c r="V75" s="153"/>
      <c r="W75" s="154"/>
      <c r="X75" s="161">
        <v>91.23</v>
      </c>
      <c r="Y75" s="162"/>
      <c r="Z75" s="162"/>
      <c r="AA75" s="162"/>
      <c r="AB75" s="163"/>
      <c r="AC75" s="152" t="s">
        <v>133</v>
      </c>
      <c r="AD75" s="153"/>
      <c r="AE75" s="153"/>
      <c r="AF75" s="154"/>
    </row>
    <row r="76" spans="1:32" s="89" customFormat="1" ht="12" customHeight="1">
      <c r="A76" s="90" t="s">
        <v>1456</v>
      </c>
      <c r="B76" s="260" t="s">
        <v>1465</v>
      </c>
      <c r="C76" s="156"/>
      <c r="D76" s="156"/>
      <c r="E76" s="157"/>
      <c r="F76" s="152" t="s">
        <v>174</v>
      </c>
      <c r="G76" s="153"/>
      <c r="H76" s="153"/>
      <c r="I76" s="153"/>
      <c r="J76" s="153"/>
      <c r="K76" s="154"/>
      <c r="L76" s="158">
        <v>16</v>
      </c>
      <c r="M76" s="159"/>
      <c r="N76" s="159"/>
      <c r="O76" s="159"/>
      <c r="P76" s="194"/>
      <c r="Q76" s="194"/>
      <c r="R76" s="194"/>
      <c r="S76" s="153" t="s">
        <v>150</v>
      </c>
      <c r="T76" s="153"/>
      <c r="U76" s="153"/>
      <c r="V76" s="153"/>
      <c r="W76" s="154"/>
      <c r="X76" s="161">
        <v>112.08</v>
      </c>
      <c r="Y76" s="162"/>
      <c r="Z76" s="162"/>
      <c r="AA76" s="162"/>
      <c r="AB76" s="163"/>
      <c r="AC76" s="152" t="s">
        <v>133</v>
      </c>
      <c r="AD76" s="153"/>
      <c r="AE76" s="153"/>
      <c r="AF76" s="154"/>
    </row>
    <row r="77" spans="1:32" s="89" customFormat="1" ht="12" customHeight="1">
      <c r="A77" s="90" t="s">
        <v>1457</v>
      </c>
      <c r="B77" s="260" t="s">
        <v>1466</v>
      </c>
      <c r="C77" s="156"/>
      <c r="D77" s="156"/>
      <c r="E77" s="157"/>
      <c r="F77" s="152" t="s">
        <v>174</v>
      </c>
      <c r="G77" s="153"/>
      <c r="H77" s="153"/>
      <c r="I77" s="153"/>
      <c r="J77" s="153"/>
      <c r="K77" s="154"/>
      <c r="L77" s="158">
        <v>16</v>
      </c>
      <c r="M77" s="159"/>
      <c r="N77" s="159"/>
      <c r="O77" s="159"/>
      <c r="P77" s="194"/>
      <c r="Q77" s="194"/>
      <c r="R77" s="194"/>
      <c r="S77" s="153" t="s">
        <v>151</v>
      </c>
      <c r="T77" s="153"/>
      <c r="U77" s="153"/>
      <c r="V77" s="153"/>
      <c r="W77" s="154"/>
      <c r="X77" s="161">
        <v>159.31</v>
      </c>
      <c r="Y77" s="162"/>
      <c r="Z77" s="162"/>
      <c r="AA77" s="162"/>
      <c r="AB77" s="163"/>
      <c r="AC77" s="152" t="s">
        <v>133</v>
      </c>
      <c r="AD77" s="153"/>
      <c r="AE77" s="153"/>
      <c r="AF77" s="154"/>
    </row>
    <row r="78" spans="1:32" s="89" customFormat="1" ht="12" customHeight="1">
      <c r="A78" s="90" t="s">
        <v>1458</v>
      </c>
      <c r="B78" s="260" t="s">
        <v>1467</v>
      </c>
      <c r="C78" s="156"/>
      <c r="D78" s="156"/>
      <c r="E78" s="157"/>
      <c r="F78" s="152" t="s">
        <v>174</v>
      </c>
      <c r="G78" s="153"/>
      <c r="H78" s="153"/>
      <c r="I78" s="153"/>
      <c r="J78" s="153"/>
      <c r="K78" s="154"/>
      <c r="L78" s="158">
        <v>16</v>
      </c>
      <c r="M78" s="159"/>
      <c r="N78" s="159"/>
      <c r="O78" s="159"/>
      <c r="P78" s="194"/>
      <c r="Q78" s="194"/>
      <c r="R78" s="194"/>
      <c r="S78" s="153" t="s">
        <v>152</v>
      </c>
      <c r="T78" s="153"/>
      <c r="U78" s="153"/>
      <c r="V78" s="153"/>
      <c r="W78" s="154"/>
      <c r="X78" s="161">
        <v>197.43</v>
      </c>
      <c r="Y78" s="162"/>
      <c r="Z78" s="162"/>
      <c r="AA78" s="162"/>
      <c r="AB78" s="163"/>
      <c r="AC78" s="152" t="s">
        <v>133</v>
      </c>
      <c r="AD78" s="153"/>
      <c r="AE78" s="153"/>
      <c r="AF78" s="154"/>
    </row>
    <row r="79" spans="1:32" s="93" customFormat="1" ht="12" customHeight="1">
      <c r="A79" s="94" t="s">
        <v>1502</v>
      </c>
      <c r="B79" s="260" t="s">
        <v>1497</v>
      </c>
      <c r="C79" s="156"/>
      <c r="D79" s="156"/>
      <c r="E79" s="157"/>
      <c r="F79" s="152" t="s">
        <v>174</v>
      </c>
      <c r="G79" s="153"/>
      <c r="H79" s="153"/>
      <c r="I79" s="153"/>
      <c r="J79" s="153"/>
      <c r="K79" s="154"/>
      <c r="L79" s="158">
        <v>16</v>
      </c>
      <c r="M79" s="159"/>
      <c r="N79" s="159"/>
      <c r="O79" s="159"/>
      <c r="P79" s="194"/>
      <c r="Q79" s="194"/>
      <c r="R79" s="194"/>
      <c r="S79" s="253" t="s">
        <v>371</v>
      </c>
      <c r="T79" s="153"/>
      <c r="U79" s="153"/>
      <c r="V79" s="153"/>
      <c r="W79" s="154"/>
      <c r="X79" s="161">
        <v>298.75</v>
      </c>
      <c r="Y79" s="162"/>
      <c r="Z79" s="162"/>
      <c r="AA79" s="162"/>
      <c r="AB79" s="163"/>
      <c r="AC79" s="152" t="s">
        <v>133</v>
      </c>
      <c r="AD79" s="153"/>
      <c r="AE79" s="153"/>
      <c r="AF79" s="154"/>
    </row>
    <row r="80" spans="1:32" s="93" customFormat="1" ht="12" customHeight="1">
      <c r="A80" s="94" t="s">
        <v>1503</v>
      </c>
      <c r="B80" s="260" t="s">
        <v>1498</v>
      </c>
      <c r="C80" s="156"/>
      <c r="D80" s="156"/>
      <c r="E80" s="157"/>
      <c r="F80" s="152" t="s">
        <v>174</v>
      </c>
      <c r="G80" s="153"/>
      <c r="H80" s="153"/>
      <c r="I80" s="153"/>
      <c r="J80" s="153"/>
      <c r="K80" s="154"/>
      <c r="L80" s="158">
        <v>16</v>
      </c>
      <c r="M80" s="159"/>
      <c r="N80" s="159"/>
      <c r="O80" s="159"/>
      <c r="P80" s="194"/>
      <c r="Q80" s="194"/>
      <c r="R80" s="194"/>
      <c r="S80" s="153" t="s">
        <v>372</v>
      </c>
      <c r="T80" s="153"/>
      <c r="U80" s="153"/>
      <c r="V80" s="153"/>
      <c r="W80" s="154"/>
      <c r="X80" s="161">
        <v>385.41</v>
      </c>
      <c r="Y80" s="162"/>
      <c r="Z80" s="162"/>
      <c r="AA80" s="162"/>
      <c r="AB80" s="163"/>
      <c r="AC80" s="152" t="s">
        <v>133</v>
      </c>
      <c r="AD80" s="153"/>
      <c r="AE80" s="153"/>
      <c r="AF80" s="154"/>
    </row>
    <row r="81" spans="1:32" s="93" customFormat="1" ht="12" customHeight="1">
      <c r="A81" s="94" t="s">
        <v>1504</v>
      </c>
      <c r="B81" s="260" t="s">
        <v>1499</v>
      </c>
      <c r="C81" s="156"/>
      <c r="D81" s="156"/>
      <c r="E81" s="157"/>
      <c r="F81" s="152" t="s">
        <v>174</v>
      </c>
      <c r="G81" s="153"/>
      <c r="H81" s="153"/>
      <c r="I81" s="153"/>
      <c r="J81" s="153"/>
      <c r="K81" s="154"/>
      <c r="L81" s="158">
        <v>16</v>
      </c>
      <c r="M81" s="159"/>
      <c r="N81" s="159"/>
      <c r="O81" s="159"/>
      <c r="P81" s="194"/>
      <c r="Q81" s="194"/>
      <c r="R81" s="194"/>
      <c r="S81" s="153" t="s">
        <v>373</v>
      </c>
      <c r="T81" s="153"/>
      <c r="U81" s="153"/>
      <c r="V81" s="153"/>
      <c r="W81" s="154"/>
      <c r="X81" s="161">
        <v>1069.6600000000001</v>
      </c>
      <c r="Y81" s="162"/>
      <c r="Z81" s="162"/>
      <c r="AA81" s="162"/>
      <c r="AB81" s="163"/>
      <c r="AC81" s="152" t="s">
        <v>133</v>
      </c>
      <c r="AD81" s="153"/>
      <c r="AE81" s="153"/>
      <c r="AF81" s="154"/>
    </row>
    <row r="82" spans="1:32" s="93" customFormat="1" ht="12" customHeight="1">
      <c r="A82" s="94" t="s">
        <v>1505</v>
      </c>
      <c r="B82" s="260" t="s">
        <v>1500</v>
      </c>
      <c r="C82" s="156"/>
      <c r="D82" s="156"/>
      <c r="E82" s="157"/>
      <c r="F82" s="152" t="s">
        <v>174</v>
      </c>
      <c r="G82" s="153"/>
      <c r="H82" s="153"/>
      <c r="I82" s="153"/>
      <c r="J82" s="153"/>
      <c r="K82" s="154"/>
      <c r="L82" s="158">
        <v>16</v>
      </c>
      <c r="M82" s="159"/>
      <c r="N82" s="159"/>
      <c r="O82" s="159"/>
      <c r="P82" s="194"/>
      <c r="Q82" s="194"/>
      <c r="R82" s="194"/>
      <c r="S82" s="153" t="s">
        <v>374</v>
      </c>
      <c r="T82" s="153"/>
      <c r="U82" s="153"/>
      <c r="V82" s="153"/>
      <c r="W82" s="154"/>
      <c r="X82" s="161">
        <v>1537.85</v>
      </c>
      <c r="Y82" s="162"/>
      <c r="Z82" s="162"/>
      <c r="AA82" s="162"/>
      <c r="AB82" s="163"/>
      <c r="AC82" s="152" t="s">
        <v>133</v>
      </c>
      <c r="AD82" s="153"/>
      <c r="AE82" s="153"/>
      <c r="AF82" s="154"/>
    </row>
    <row r="83" spans="1:32" s="93" customFormat="1" ht="12" customHeight="1">
      <c r="A83" s="94" t="s">
        <v>1506</v>
      </c>
      <c r="B83" s="260" t="s">
        <v>1501</v>
      </c>
      <c r="C83" s="156"/>
      <c r="D83" s="156"/>
      <c r="E83" s="157"/>
      <c r="F83" s="152" t="s">
        <v>174</v>
      </c>
      <c r="G83" s="153"/>
      <c r="H83" s="153"/>
      <c r="I83" s="153"/>
      <c r="J83" s="153"/>
      <c r="K83" s="154"/>
      <c r="L83" s="158">
        <v>16</v>
      </c>
      <c r="M83" s="159"/>
      <c r="N83" s="159"/>
      <c r="O83" s="159"/>
      <c r="P83" s="194"/>
      <c r="Q83" s="194"/>
      <c r="R83" s="194"/>
      <c r="S83" s="153" t="s">
        <v>375</v>
      </c>
      <c r="T83" s="153"/>
      <c r="U83" s="153"/>
      <c r="V83" s="153"/>
      <c r="W83" s="154"/>
      <c r="X83" s="161">
        <v>1594.62</v>
      </c>
      <c r="Y83" s="162"/>
      <c r="Z83" s="162"/>
      <c r="AA83" s="162"/>
      <c r="AB83" s="163"/>
      <c r="AC83" s="152" t="s">
        <v>133</v>
      </c>
      <c r="AD83" s="153"/>
      <c r="AE83" s="153"/>
      <c r="AF83" s="154"/>
    </row>
    <row r="84" spans="1:32" s="103" customFormat="1" ht="14.1" customHeight="1">
      <c r="A84" s="265" t="s">
        <v>1551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</row>
    <row r="85" spans="1:32" s="103" customFormat="1" ht="12" customHeight="1">
      <c r="A85" s="104" t="s">
        <v>1533</v>
      </c>
      <c r="B85" s="260" t="s">
        <v>1549</v>
      </c>
      <c r="C85" s="156"/>
      <c r="D85" s="156"/>
      <c r="E85" s="157"/>
      <c r="F85" s="187" t="s">
        <v>1550</v>
      </c>
      <c r="G85" s="153"/>
      <c r="H85" s="153"/>
      <c r="I85" s="153"/>
      <c r="J85" s="153"/>
      <c r="K85" s="154"/>
      <c r="L85" s="158">
        <v>16</v>
      </c>
      <c r="M85" s="159"/>
      <c r="N85" s="159"/>
      <c r="O85" s="159"/>
      <c r="P85" s="194" t="s">
        <v>378</v>
      </c>
      <c r="Q85" s="194"/>
      <c r="R85" s="194"/>
      <c r="S85" s="153" t="s">
        <v>136</v>
      </c>
      <c r="T85" s="153"/>
      <c r="U85" s="153"/>
      <c r="V85" s="153"/>
      <c r="W85" s="153"/>
      <c r="X85" s="220">
        <v>195.34</v>
      </c>
      <c r="Y85" s="220"/>
      <c r="Z85" s="220"/>
      <c r="AA85" s="220"/>
      <c r="AB85" s="220"/>
      <c r="AC85" s="253" t="s">
        <v>1552</v>
      </c>
      <c r="AD85" s="153"/>
      <c r="AE85" s="153"/>
      <c r="AF85" s="154"/>
    </row>
    <row r="86" spans="1:32" s="103" customFormat="1" ht="12" customHeight="1">
      <c r="A86" s="104" t="s">
        <v>1534</v>
      </c>
      <c r="B86" s="260" t="s">
        <v>1549</v>
      </c>
      <c r="C86" s="156"/>
      <c r="D86" s="156"/>
      <c r="E86" s="157"/>
      <c r="F86" s="187" t="s">
        <v>1550</v>
      </c>
      <c r="G86" s="153"/>
      <c r="H86" s="153"/>
      <c r="I86" s="153"/>
      <c r="J86" s="153"/>
      <c r="K86" s="154"/>
      <c r="L86" s="158">
        <v>16</v>
      </c>
      <c r="M86" s="159"/>
      <c r="N86" s="159"/>
      <c r="O86" s="159"/>
      <c r="P86" s="194"/>
      <c r="Q86" s="194"/>
      <c r="R86" s="194"/>
      <c r="S86" s="153" t="s">
        <v>137</v>
      </c>
      <c r="T86" s="153"/>
      <c r="U86" s="153"/>
      <c r="V86" s="153"/>
      <c r="W86" s="153"/>
      <c r="X86" s="220">
        <v>214.92</v>
      </c>
      <c r="Y86" s="220"/>
      <c r="Z86" s="220"/>
      <c r="AA86" s="220"/>
      <c r="AB86" s="220"/>
      <c r="AC86" s="253" t="s">
        <v>1552</v>
      </c>
      <c r="AD86" s="153"/>
      <c r="AE86" s="153"/>
      <c r="AF86" s="154"/>
    </row>
    <row r="87" spans="1:32" s="103" customFormat="1" ht="12" customHeight="1">
      <c r="A87" s="104" t="s">
        <v>1535</v>
      </c>
      <c r="B87" s="260" t="s">
        <v>1549</v>
      </c>
      <c r="C87" s="156"/>
      <c r="D87" s="156"/>
      <c r="E87" s="157"/>
      <c r="F87" s="187" t="s">
        <v>1550</v>
      </c>
      <c r="G87" s="153"/>
      <c r="H87" s="153"/>
      <c r="I87" s="153"/>
      <c r="J87" s="153"/>
      <c r="K87" s="154"/>
      <c r="L87" s="158">
        <v>16</v>
      </c>
      <c r="M87" s="159"/>
      <c r="N87" s="159"/>
      <c r="O87" s="159"/>
      <c r="P87" s="194"/>
      <c r="Q87" s="194"/>
      <c r="R87" s="194"/>
      <c r="S87" s="153" t="s">
        <v>138</v>
      </c>
      <c r="T87" s="153"/>
      <c r="U87" s="153"/>
      <c r="V87" s="153"/>
      <c r="W87" s="153"/>
      <c r="X87" s="220">
        <v>227.8</v>
      </c>
      <c r="Y87" s="220"/>
      <c r="Z87" s="220"/>
      <c r="AA87" s="220"/>
      <c r="AB87" s="220"/>
      <c r="AC87" s="253" t="s">
        <v>1552</v>
      </c>
      <c r="AD87" s="153"/>
      <c r="AE87" s="153"/>
      <c r="AF87" s="154"/>
    </row>
    <row r="88" spans="1:32" s="103" customFormat="1" ht="12" customHeight="1">
      <c r="A88" s="104" t="s">
        <v>1536</v>
      </c>
      <c r="B88" s="260" t="s">
        <v>1549</v>
      </c>
      <c r="C88" s="156"/>
      <c r="D88" s="156"/>
      <c r="E88" s="157"/>
      <c r="F88" s="187" t="s">
        <v>1550</v>
      </c>
      <c r="G88" s="153"/>
      <c r="H88" s="153"/>
      <c r="I88" s="153"/>
      <c r="J88" s="153"/>
      <c r="K88" s="154"/>
      <c r="L88" s="158">
        <v>16</v>
      </c>
      <c r="M88" s="159"/>
      <c r="N88" s="159"/>
      <c r="O88" s="159"/>
      <c r="P88" s="194"/>
      <c r="Q88" s="194"/>
      <c r="R88" s="194"/>
      <c r="S88" s="153" t="s">
        <v>149</v>
      </c>
      <c r="T88" s="153"/>
      <c r="U88" s="153"/>
      <c r="V88" s="153"/>
      <c r="W88" s="153"/>
      <c r="X88" s="220">
        <v>280</v>
      </c>
      <c r="Y88" s="220"/>
      <c r="Z88" s="220"/>
      <c r="AA88" s="220"/>
      <c r="AB88" s="220"/>
      <c r="AC88" s="253" t="s">
        <v>1552</v>
      </c>
      <c r="AD88" s="153"/>
      <c r="AE88" s="153"/>
      <c r="AF88" s="154"/>
    </row>
    <row r="89" spans="1:32" s="103" customFormat="1" ht="12" customHeight="1">
      <c r="A89" s="104" t="s">
        <v>1537</v>
      </c>
      <c r="B89" s="260" t="s">
        <v>1549</v>
      </c>
      <c r="C89" s="156"/>
      <c r="D89" s="156"/>
      <c r="E89" s="157"/>
      <c r="F89" s="187" t="s">
        <v>1550</v>
      </c>
      <c r="G89" s="153"/>
      <c r="H89" s="153"/>
      <c r="I89" s="153"/>
      <c r="J89" s="153"/>
      <c r="K89" s="154"/>
      <c r="L89" s="158">
        <v>16</v>
      </c>
      <c r="M89" s="159"/>
      <c r="N89" s="159"/>
      <c r="O89" s="159"/>
      <c r="P89" s="194"/>
      <c r="Q89" s="194"/>
      <c r="R89" s="194"/>
      <c r="S89" s="153" t="s">
        <v>145</v>
      </c>
      <c r="T89" s="153"/>
      <c r="U89" s="153"/>
      <c r="V89" s="153"/>
      <c r="W89" s="153"/>
      <c r="X89" s="220">
        <v>359.92</v>
      </c>
      <c r="Y89" s="220"/>
      <c r="Z89" s="220"/>
      <c r="AA89" s="220"/>
      <c r="AB89" s="220"/>
      <c r="AC89" s="253" t="s">
        <v>1552</v>
      </c>
      <c r="AD89" s="153"/>
      <c r="AE89" s="153"/>
      <c r="AF89" s="154"/>
    </row>
    <row r="90" spans="1:32" s="103" customFormat="1" ht="12" customHeight="1">
      <c r="A90" s="104" t="s">
        <v>1538</v>
      </c>
      <c r="B90" s="260" t="s">
        <v>1549</v>
      </c>
      <c r="C90" s="156"/>
      <c r="D90" s="156"/>
      <c r="E90" s="157"/>
      <c r="F90" s="187" t="s">
        <v>1550</v>
      </c>
      <c r="G90" s="153"/>
      <c r="H90" s="153"/>
      <c r="I90" s="153"/>
      <c r="J90" s="153"/>
      <c r="K90" s="154"/>
      <c r="L90" s="158">
        <v>16</v>
      </c>
      <c r="M90" s="159"/>
      <c r="N90" s="159"/>
      <c r="O90" s="159"/>
      <c r="P90" s="194"/>
      <c r="Q90" s="194"/>
      <c r="R90" s="194"/>
      <c r="S90" s="153" t="s">
        <v>146</v>
      </c>
      <c r="T90" s="153"/>
      <c r="U90" s="153"/>
      <c r="V90" s="153"/>
      <c r="W90" s="153"/>
      <c r="X90" s="220">
        <v>431.69</v>
      </c>
      <c r="Y90" s="220"/>
      <c r="Z90" s="220"/>
      <c r="AA90" s="220"/>
      <c r="AB90" s="220"/>
      <c r="AC90" s="253" t="s">
        <v>1552</v>
      </c>
      <c r="AD90" s="153"/>
      <c r="AE90" s="153"/>
      <c r="AF90" s="154"/>
    </row>
    <row r="91" spans="1:32" s="103" customFormat="1" ht="12" customHeight="1">
      <c r="A91" s="104" t="s">
        <v>1539</v>
      </c>
      <c r="B91" s="260" t="s">
        <v>1549</v>
      </c>
      <c r="C91" s="156"/>
      <c r="D91" s="156"/>
      <c r="E91" s="157"/>
      <c r="F91" s="187" t="s">
        <v>1550</v>
      </c>
      <c r="G91" s="153"/>
      <c r="H91" s="153"/>
      <c r="I91" s="153"/>
      <c r="J91" s="153"/>
      <c r="K91" s="154"/>
      <c r="L91" s="158">
        <v>16</v>
      </c>
      <c r="M91" s="159"/>
      <c r="N91" s="159"/>
      <c r="O91" s="159"/>
      <c r="P91" s="194"/>
      <c r="Q91" s="194"/>
      <c r="R91" s="194"/>
      <c r="S91" s="153" t="s">
        <v>150</v>
      </c>
      <c r="T91" s="153"/>
      <c r="U91" s="153"/>
      <c r="V91" s="153"/>
      <c r="W91" s="153"/>
      <c r="X91" s="220">
        <v>559.15</v>
      </c>
      <c r="Y91" s="220"/>
      <c r="Z91" s="220"/>
      <c r="AA91" s="220"/>
      <c r="AB91" s="220"/>
      <c r="AC91" s="253" t="s">
        <v>1552</v>
      </c>
      <c r="AD91" s="153"/>
      <c r="AE91" s="153"/>
      <c r="AF91" s="154"/>
    </row>
    <row r="92" spans="1:32" s="103" customFormat="1" ht="12" customHeight="1">
      <c r="A92" s="104" t="s">
        <v>1540</v>
      </c>
      <c r="B92" s="260" t="s">
        <v>1549</v>
      </c>
      <c r="C92" s="156"/>
      <c r="D92" s="156"/>
      <c r="E92" s="157"/>
      <c r="F92" s="187" t="s">
        <v>1550</v>
      </c>
      <c r="G92" s="153"/>
      <c r="H92" s="153"/>
      <c r="I92" s="153"/>
      <c r="J92" s="153"/>
      <c r="K92" s="154"/>
      <c r="L92" s="158">
        <v>16</v>
      </c>
      <c r="M92" s="159"/>
      <c r="N92" s="159"/>
      <c r="O92" s="159"/>
      <c r="P92" s="194"/>
      <c r="Q92" s="194"/>
      <c r="R92" s="194"/>
      <c r="S92" s="153" t="s">
        <v>151</v>
      </c>
      <c r="T92" s="153"/>
      <c r="U92" s="153"/>
      <c r="V92" s="153"/>
      <c r="W92" s="153"/>
      <c r="X92" s="220">
        <v>814.32</v>
      </c>
      <c r="Y92" s="220"/>
      <c r="Z92" s="220"/>
      <c r="AA92" s="220"/>
      <c r="AB92" s="220"/>
      <c r="AC92" s="253" t="s">
        <v>1552</v>
      </c>
      <c r="AD92" s="153"/>
      <c r="AE92" s="153"/>
      <c r="AF92" s="154"/>
    </row>
    <row r="93" spans="1:32" s="103" customFormat="1" ht="12" customHeight="1">
      <c r="A93" s="104" t="s">
        <v>1541</v>
      </c>
      <c r="B93" s="260" t="s">
        <v>1549</v>
      </c>
      <c r="C93" s="156"/>
      <c r="D93" s="156"/>
      <c r="E93" s="157"/>
      <c r="F93" s="187" t="s">
        <v>1550</v>
      </c>
      <c r="G93" s="153"/>
      <c r="H93" s="153"/>
      <c r="I93" s="153"/>
      <c r="J93" s="153"/>
      <c r="K93" s="154"/>
      <c r="L93" s="158">
        <v>16</v>
      </c>
      <c r="M93" s="159"/>
      <c r="N93" s="159"/>
      <c r="O93" s="159"/>
      <c r="P93" s="194"/>
      <c r="Q93" s="194"/>
      <c r="R93" s="194"/>
      <c r="S93" s="153" t="s">
        <v>152</v>
      </c>
      <c r="T93" s="153"/>
      <c r="U93" s="153"/>
      <c r="V93" s="153"/>
      <c r="W93" s="153"/>
      <c r="X93" s="220">
        <v>1146.3599999999999</v>
      </c>
      <c r="Y93" s="220"/>
      <c r="Z93" s="220"/>
      <c r="AA93" s="220"/>
      <c r="AB93" s="220"/>
      <c r="AC93" s="253" t="s">
        <v>1552</v>
      </c>
      <c r="AD93" s="153"/>
      <c r="AE93" s="153"/>
      <c r="AF93" s="154"/>
    </row>
    <row r="94" spans="1:32" s="103" customFormat="1" ht="12" customHeight="1">
      <c r="A94" s="104" t="s">
        <v>1542</v>
      </c>
      <c r="B94" s="260" t="s">
        <v>1549</v>
      </c>
      <c r="C94" s="156"/>
      <c r="D94" s="156"/>
      <c r="E94" s="157"/>
      <c r="F94" s="187" t="s">
        <v>1550</v>
      </c>
      <c r="G94" s="153"/>
      <c r="H94" s="153"/>
      <c r="I94" s="153"/>
      <c r="J94" s="153"/>
      <c r="K94" s="154"/>
      <c r="L94" s="158">
        <v>16</v>
      </c>
      <c r="M94" s="159"/>
      <c r="N94" s="159"/>
      <c r="O94" s="159"/>
      <c r="P94" s="194"/>
      <c r="Q94" s="194"/>
      <c r="R94" s="194"/>
      <c r="S94" s="253" t="s">
        <v>371</v>
      </c>
      <c r="T94" s="153"/>
      <c r="U94" s="153"/>
      <c r="V94" s="153"/>
      <c r="W94" s="153"/>
      <c r="X94" s="220">
        <v>1621.44</v>
      </c>
      <c r="Y94" s="220"/>
      <c r="Z94" s="220"/>
      <c r="AA94" s="220"/>
      <c r="AB94" s="220"/>
      <c r="AC94" s="253" t="s">
        <v>1552</v>
      </c>
      <c r="AD94" s="153"/>
      <c r="AE94" s="153"/>
      <c r="AF94" s="154"/>
    </row>
    <row r="95" spans="1:32" s="103" customFormat="1" ht="12" customHeight="1">
      <c r="A95" s="104" t="s">
        <v>1543</v>
      </c>
      <c r="B95" s="260" t="s">
        <v>1549</v>
      </c>
      <c r="C95" s="156"/>
      <c r="D95" s="156"/>
      <c r="E95" s="157"/>
      <c r="F95" s="187" t="s">
        <v>1550</v>
      </c>
      <c r="G95" s="153"/>
      <c r="H95" s="153"/>
      <c r="I95" s="153"/>
      <c r="J95" s="153"/>
      <c r="K95" s="154"/>
      <c r="L95" s="158">
        <v>16</v>
      </c>
      <c r="M95" s="159"/>
      <c r="N95" s="159"/>
      <c r="O95" s="159"/>
      <c r="P95" s="194"/>
      <c r="Q95" s="194"/>
      <c r="R95" s="194"/>
      <c r="S95" s="153" t="s">
        <v>372</v>
      </c>
      <c r="T95" s="153"/>
      <c r="U95" s="153"/>
      <c r="V95" s="153"/>
      <c r="W95" s="153"/>
      <c r="X95" s="220">
        <v>2387.1999999999998</v>
      </c>
      <c r="Y95" s="220"/>
      <c r="Z95" s="220"/>
      <c r="AA95" s="220"/>
      <c r="AB95" s="220"/>
      <c r="AC95" s="253" t="s">
        <v>1552</v>
      </c>
      <c r="AD95" s="153"/>
      <c r="AE95" s="153"/>
      <c r="AF95" s="154"/>
    </row>
    <row r="96" spans="1:32" s="103" customFormat="1" ht="12" customHeight="1">
      <c r="A96" s="104" t="s">
        <v>1544</v>
      </c>
      <c r="B96" s="260" t="s">
        <v>1549</v>
      </c>
      <c r="C96" s="156"/>
      <c r="D96" s="156"/>
      <c r="E96" s="157"/>
      <c r="F96" s="187" t="s">
        <v>1550</v>
      </c>
      <c r="G96" s="153"/>
      <c r="H96" s="153"/>
      <c r="I96" s="153"/>
      <c r="J96" s="153"/>
      <c r="K96" s="154"/>
      <c r="L96" s="158">
        <v>16</v>
      </c>
      <c r="M96" s="159"/>
      <c r="N96" s="159"/>
      <c r="O96" s="159"/>
      <c r="P96" s="194"/>
      <c r="Q96" s="194"/>
      <c r="R96" s="194"/>
      <c r="S96" s="153" t="s">
        <v>373</v>
      </c>
      <c r="T96" s="153"/>
      <c r="U96" s="153"/>
      <c r="V96" s="153"/>
      <c r="W96" s="153"/>
      <c r="X96" s="220">
        <v>3938.05</v>
      </c>
      <c r="Y96" s="220"/>
      <c r="Z96" s="220"/>
      <c r="AA96" s="220"/>
      <c r="AB96" s="220"/>
      <c r="AC96" s="253" t="s">
        <v>1552</v>
      </c>
      <c r="AD96" s="153"/>
      <c r="AE96" s="153"/>
      <c r="AF96" s="154"/>
    </row>
    <row r="97" spans="1:32" s="103" customFormat="1" ht="12" customHeight="1">
      <c r="A97" s="104" t="s">
        <v>1545</v>
      </c>
      <c r="B97" s="260" t="s">
        <v>1549</v>
      </c>
      <c r="C97" s="156"/>
      <c r="D97" s="156"/>
      <c r="E97" s="157"/>
      <c r="F97" s="187" t="s">
        <v>1550</v>
      </c>
      <c r="G97" s="153"/>
      <c r="H97" s="153"/>
      <c r="I97" s="153"/>
      <c r="J97" s="153"/>
      <c r="K97" s="154"/>
      <c r="L97" s="158">
        <v>16</v>
      </c>
      <c r="M97" s="159"/>
      <c r="N97" s="159"/>
      <c r="O97" s="159"/>
      <c r="P97" s="194"/>
      <c r="Q97" s="194"/>
      <c r="R97" s="194"/>
      <c r="S97" s="153" t="s">
        <v>374</v>
      </c>
      <c r="T97" s="153"/>
      <c r="U97" s="153"/>
      <c r="V97" s="153"/>
      <c r="W97" s="153"/>
      <c r="X97" s="220">
        <v>8216.44</v>
      </c>
      <c r="Y97" s="220"/>
      <c r="Z97" s="220"/>
      <c r="AA97" s="220"/>
      <c r="AB97" s="220"/>
      <c r="AC97" s="253" t="s">
        <v>1552</v>
      </c>
      <c r="AD97" s="153"/>
      <c r="AE97" s="153"/>
      <c r="AF97" s="154"/>
    </row>
    <row r="98" spans="1:32" s="103" customFormat="1" ht="12" customHeight="1">
      <c r="A98" s="104" t="s">
        <v>1546</v>
      </c>
      <c r="B98" s="260" t="s">
        <v>1549</v>
      </c>
      <c r="C98" s="156"/>
      <c r="D98" s="156"/>
      <c r="E98" s="157"/>
      <c r="F98" s="187" t="s">
        <v>1550</v>
      </c>
      <c r="G98" s="153"/>
      <c r="H98" s="153"/>
      <c r="I98" s="153"/>
      <c r="J98" s="153"/>
      <c r="K98" s="154"/>
      <c r="L98" s="158">
        <v>16</v>
      </c>
      <c r="M98" s="159"/>
      <c r="N98" s="159"/>
      <c r="O98" s="159"/>
      <c r="P98" s="194"/>
      <c r="Q98" s="194"/>
      <c r="R98" s="194"/>
      <c r="S98" s="153" t="s">
        <v>375</v>
      </c>
      <c r="T98" s="153"/>
      <c r="U98" s="153"/>
      <c r="V98" s="153"/>
      <c r="W98" s="153"/>
      <c r="X98" s="220">
        <v>11741.44</v>
      </c>
      <c r="Y98" s="220"/>
      <c r="Z98" s="220"/>
      <c r="AA98" s="220"/>
      <c r="AB98" s="220"/>
      <c r="AC98" s="253" t="s">
        <v>1552</v>
      </c>
      <c r="AD98" s="153"/>
      <c r="AE98" s="153"/>
      <c r="AF98" s="154"/>
    </row>
    <row r="99" spans="1:32" ht="12.75" customHeight="1">
      <c r="A99" s="104" t="s">
        <v>1547</v>
      </c>
      <c r="B99" s="260" t="s">
        <v>1549</v>
      </c>
      <c r="C99" s="156"/>
      <c r="D99" s="156"/>
      <c r="E99" s="157"/>
      <c r="F99" s="187" t="s">
        <v>1550</v>
      </c>
      <c r="G99" s="153"/>
      <c r="H99" s="153"/>
      <c r="I99" s="153"/>
      <c r="J99" s="153"/>
      <c r="K99" s="154"/>
      <c r="L99" s="158">
        <v>16</v>
      </c>
      <c r="M99" s="159"/>
      <c r="N99" s="159"/>
      <c r="O99" s="159"/>
      <c r="P99" s="194"/>
      <c r="Q99" s="194"/>
      <c r="R99" s="194"/>
      <c r="S99" s="153" t="s">
        <v>376</v>
      </c>
      <c r="T99" s="153"/>
      <c r="U99" s="153"/>
      <c r="V99" s="153"/>
      <c r="W99" s="153"/>
      <c r="X99" s="266">
        <v>18450.849999999999</v>
      </c>
      <c r="Y99" s="266"/>
      <c r="Z99" s="266"/>
      <c r="AA99" s="266"/>
      <c r="AB99" s="266"/>
      <c r="AC99" s="253" t="s">
        <v>1552</v>
      </c>
      <c r="AD99" s="153"/>
      <c r="AE99" s="153"/>
      <c r="AF99" s="154"/>
    </row>
    <row r="100" spans="1:32" ht="12.75" customHeight="1">
      <c r="A100" s="104" t="s">
        <v>1548</v>
      </c>
      <c r="B100" s="260" t="s">
        <v>1549</v>
      </c>
      <c r="C100" s="156"/>
      <c r="D100" s="156"/>
      <c r="E100" s="157"/>
      <c r="F100" s="187" t="s">
        <v>1550</v>
      </c>
      <c r="G100" s="153"/>
      <c r="H100" s="153"/>
      <c r="I100" s="153"/>
      <c r="J100" s="153"/>
      <c r="K100" s="154"/>
      <c r="L100" s="158">
        <v>16</v>
      </c>
      <c r="M100" s="159"/>
      <c r="N100" s="159"/>
      <c r="O100" s="159"/>
      <c r="P100" s="194"/>
      <c r="Q100" s="194"/>
      <c r="R100" s="194"/>
      <c r="S100" s="153" t="s">
        <v>377</v>
      </c>
      <c r="T100" s="153"/>
      <c r="U100" s="153"/>
      <c r="V100" s="153"/>
      <c r="W100" s="153"/>
      <c r="X100" s="266">
        <v>27396.78</v>
      </c>
      <c r="Y100" s="266"/>
      <c r="Z100" s="266"/>
      <c r="AA100" s="266"/>
      <c r="AB100" s="266"/>
      <c r="AC100" s="253" t="s">
        <v>1552</v>
      </c>
      <c r="AD100" s="153"/>
      <c r="AE100" s="153"/>
      <c r="AF100" s="154"/>
    </row>
    <row r="101" spans="1:32" s="1" customFormat="1" ht="18" customHeight="1">
      <c r="A101" s="155" t="s">
        <v>195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</row>
    <row r="102" spans="1:32" s="1" customFormat="1" ht="12" customHeight="1">
      <c r="A102" s="53" t="s">
        <v>609</v>
      </c>
      <c r="B102" s="260" t="s">
        <v>196</v>
      </c>
      <c r="C102" s="156"/>
      <c r="D102" s="156"/>
      <c r="E102" s="157"/>
      <c r="F102" s="152" t="s">
        <v>144</v>
      </c>
      <c r="G102" s="153"/>
      <c r="H102" s="153"/>
      <c r="I102" s="153"/>
      <c r="J102" s="153"/>
      <c r="K102" s="154"/>
      <c r="L102" s="158">
        <v>40</v>
      </c>
      <c r="M102" s="159"/>
      <c r="N102" s="159"/>
      <c r="O102" s="160"/>
      <c r="P102" s="167" t="s">
        <v>131</v>
      </c>
      <c r="Q102" s="168"/>
      <c r="R102" s="169"/>
      <c r="S102" s="152" t="s">
        <v>136</v>
      </c>
      <c r="T102" s="153"/>
      <c r="U102" s="153"/>
      <c r="V102" s="153"/>
      <c r="W102" s="154"/>
      <c r="X102" s="161">
        <v>80.19</v>
      </c>
      <c r="Y102" s="162"/>
      <c r="Z102" s="162"/>
      <c r="AA102" s="162"/>
      <c r="AB102" s="163"/>
      <c r="AC102" s="152" t="s">
        <v>133</v>
      </c>
      <c r="AD102" s="153"/>
      <c r="AE102" s="153"/>
      <c r="AF102" s="154"/>
    </row>
    <row r="103" spans="1:32" s="1" customFormat="1" ht="12" customHeight="1">
      <c r="A103" s="53" t="s">
        <v>610</v>
      </c>
      <c r="B103" s="260" t="s">
        <v>196</v>
      </c>
      <c r="C103" s="156"/>
      <c r="D103" s="156"/>
      <c r="E103" s="157"/>
      <c r="F103" s="152" t="s">
        <v>144</v>
      </c>
      <c r="G103" s="153"/>
      <c r="H103" s="153"/>
      <c r="I103" s="153"/>
      <c r="J103" s="153"/>
      <c r="K103" s="154"/>
      <c r="L103" s="158">
        <v>40</v>
      </c>
      <c r="M103" s="159"/>
      <c r="N103" s="159"/>
      <c r="O103" s="160"/>
      <c r="P103" s="170"/>
      <c r="Q103" s="171"/>
      <c r="R103" s="172"/>
      <c r="S103" s="152" t="s">
        <v>137</v>
      </c>
      <c r="T103" s="153"/>
      <c r="U103" s="153"/>
      <c r="V103" s="153"/>
      <c r="W103" s="154"/>
      <c r="X103" s="161">
        <v>86.08</v>
      </c>
      <c r="Y103" s="162"/>
      <c r="Z103" s="162"/>
      <c r="AA103" s="162"/>
      <c r="AB103" s="163"/>
      <c r="AC103" s="152" t="s">
        <v>133</v>
      </c>
      <c r="AD103" s="153"/>
      <c r="AE103" s="153"/>
      <c r="AF103" s="154"/>
    </row>
    <row r="104" spans="1:32" s="1" customFormat="1" ht="12" customHeight="1">
      <c r="A104" s="53" t="s">
        <v>611</v>
      </c>
      <c r="B104" s="260" t="s">
        <v>196</v>
      </c>
      <c r="C104" s="156"/>
      <c r="D104" s="156"/>
      <c r="E104" s="157"/>
      <c r="F104" s="152" t="s">
        <v>144</v>
      </c>
      <c r="G104" s="153"/>
      <c r="H104" s="153"/>
      <c r="I104" s="153"/>
      <c r="J104" s="153"/>
      <c r="K104" s="154"/>
      <c r="L104" s="158">
        <v>40</v>
      </c>
      <c r="M104" s="159"/>
      <c r="N104" s="159"/>
      <c r="O104" s="160"/>
      <c r="P104" s="170"/>
      <c r="Q104" s="171"/>
      <c r="R104" s="172"/>
      <c r="S104" s="152" t="s">
        <v>138</v>
      </c>
      <c r="T104" s="153"/>
      <c r="U104" s="153"/>
      <c r="V104" s="153"/>
      <c r="W104" s="154"/>
      <c r="X104" s="161">
        <v>92.88</v>
      </c>
      <c r="Y104" s="162"/>
      <c r="Z104" s="162"/>
      <c r="AA104" s="162"/>
      <c r="AB104" s="163"/>
      <c r="AC104" s="152" t="s">
        <v>133</v>
      </c>
      <c r="AD104" s="153"/>
      <c r="AE104" s="153"/>
      <c r="AF104" s="154"/>
    </row>
    <row r="105" spans="1:32" s="1" customFormat="1" ht="12" customHeight="1">
      <c r="A105" s="53" t="s">
        <v>612</v>
      </c>
      <c r="B105" s="260" t="s">
        <v>196</v>
      </c>
      <c r="C105" s="156"/>
      <c r="D105" s="156"/>
      <c r="E105" s="157"/>
      <c r="F105" s="152" t="s">
        <v>144</v>
      </c>
      <c r="G105" s="153"/>
      <c r="H105" s="153"/>
      <c r="I105" s="153"/>
      <c r="J105" s="153"/>
      <c r="K105" s="154"/>
      <c r="L105" s="158">
        <v>40</v>
      </c>
      <c r="M105" s="159"/>
      <c r="N105" s="159"/>
      <c r="O105" s="160"/>
      <c r="P105" s="170"/>
      <c r="Q105" s="171"/>
      <c r="R105" s="172"/>
      <c r="S105" s="152" t="s">
        <v>149</v>
      </c>
      <c r="T105" s="153"/>
      <c r="U105" s="153"/>
      <c r="V105" s="153"/>
      <c r="W105" s="154"/>
      <c r="X105" s="161">
        <v>120.07</v>
      </c>
      <c r="Y105" s="162"/>
      <c r="Z105" s="162"/>
      <c r="AA105" s="162"/>
      <c r="AB105" s="163"/>
      <c r="AC105" s="152" t="s">
        <v>133</v>
      </c>
      <c r="AD105" s="153"/>
      <c r="AE105" s="153"/>
      <c r="AF105" s="154"/>
    </row>
    <row r="106" spans="1:32" s="1" customFormat="1" ht="12" customHeight="1">
      <c r="A106" s="53" t="s">
        <v>613</v>
      </c>
      <c r="B106" s="260" t="s">
        <v>196</v>
      </c>
      <c r="C106" s="156"/>
      <c r="D106" s="156"/>
      <c r="E106" s="157"/>
      <c r="F106" s="152" t="s">
        <v>144</v>
      </c>
      <c r="G106" s="153"/>
      <c r="H106" s="153"/>
      <c r="I106" s="153"/>
      <c r="J106" s="153"/>
      <c r="K106" s="154"/>
      <c r="L106" s="158">
        <v>40</v>
      </c>
      <c r="M106" s="159"/>
      <c r="N106" s="159"/>
      <c r="O106" s="160"/>
      <c r="P106" s="170"/>
      <c r="Q106" s="171"/>
      <c r="R106" s="172"/>
      <c r="S106" s="152" t="s">
        <v>145</v>
      </c>
      <c r="T106" s="153"/>
      <c r="U106" s="153"/>
      <c r="V106" s="153"/>
      <c r="W106" s="154"/>
      <c r="X106" s="161">
        <v>139.79</v>
      </c>
      <c r="Y106" s="162"/>
      <c r="Z106" s="162"/>
      <c r="AA106" s="162"/>
      <c r="AB106" s="163"/>
      <c r="AC106" s="152" t="s">
        <v>133</v>
      </c>
      <c r="AD106" s="153"/>
      <c r="AE106" s="153"/>
      <c r="AF106" s="154"/>
    </row>
    <row r="107" spans="1:32" s="1" customFormat="1" ht="12" customHeight="1">
      <c r="A107" s="53" t="s">
        <v>614</v>
      </c>
      <c r="B107" s="260" t="s">
        <v>196</v>
      </c>
      <c r="C107" s="156"/>
      <c r="D107" s="156"/>
      <c r="E107" s="157"/>
      <c r="F107" s="152" t="s">
        <v>144</v>
      </c>
      <c r="G107" s="153"/>
      <c r="H107" s="153"/>
      <c r="I107" s="153"/>
      <c r="J107" s="153"/>
      <c r="K107" s="154"/>
      <c r="L107" s="158">
        <v>40</v>
      </c>
      <c r="M107" s="159"/>
      <c r="N107" s="159"/>
      <c r="O107" s="160"/>
      <c r="P107" s="170"/>
      <c r="Q107" s="171"/>
      <c r="R107" s="172"/>
      <c r="S107" s="152" t="s">
        <v>146</v>
      </c>
      <c r="T107" s="153"/>
      <c r="U107" s="153"/>
      <c r="V107" s="153"/>
      <c r="W107" s="154"/>
      <c r="X107" s="161">
        <v>170.82</v>
      </c>
      <c r="Y107" s="162"/>
      <c r="Z107" s="162"/>
      <c r="AA107" s="162"/>
      <c r="AB107" s="163"/>
      <c r="AC107" s="152" t="s">
        <v>133</v>
      </c>
      <c r="AD107" s="153"/>
      <c r="AE107" s="153"/>
      <c r="AF107" s="154"/>
    </row>
    <row r="108" spans="1:32" s="1" customFormat="1" ht="12" customHeight="1">
      <c r="A108" s="53" t="s">
        <v>615</v>
      </c>
      <c r="B108" s="260" t="s">
        <v>196</v>
      </c>
      <c r="C108" s="156"/>
      <c r="D108" s="156"/>
      <c r="E108" s="157"/>
      <c r="F108" s="152" t="s">
        <v>144</v>
      </c>
      <c r="G108" s="153"/>
      <c r="H108" s="153"/>
      <c r="I108" s="153"/>
      <c r="J108" s="153"/>
      <c r="K108" s="154"/>
      <c r="L108" s="158">
        <v>40</v>
      </c>
      <c r="M108" s="159"/>
      <c r="N108" s="159"/>
      <c r="O108" s="160"/>
      <c r="P108" s="170"/>
      <c r="Q108" s="171"/>
      <c r="R108" s="172"/>
      <c r="S108" s="152" t="s">
        <v>150</v>
      </c>
      <c r="T108" s="153"/>
      <c r="U108" s="153"/>
      <c r="V108" s="153"/>
      <c r="W108" s="154"/>
      <c r="X108" s="161">
        <v>248.55</v>
      </c>
      <c r="Y108" s="162"/>
      <c r="Z108" s="162"/>
      <c r="AA108" s="162"/>
      <c r="AB108" s="163"/>
      <c r="AC108" s="152" t="s">
        <v>133</v>
      </c>
      <c r="AD108" s="153"/>
      <c r="AE108" s="153"/>
      <c r="AF108" s="154"/>
    </row>
    <row r="109" spans="1:32" s="1" customFormat="1" ht="12" customHeight="1">
      <c r="A109" s="53" t="s">
        <v>616</v>
      </c>
      <c r="B109" s="260" t="s">
        <v>196</v>
      </c>
      <c r="C109" s="156"/>
      <c r="D109" s="156"/>
      <c r="E109" s="157"/>
      <c r="F109" s="152" t="s">
        <v>144</v>
      </c>
      <c r="G109" s="153"/>
      <c r="H109" s="153"/>
      <c r="I109" s="153"/>
      <c r="J109" s="153"/>
      <c r="K109" s="154"/>
      <c r="L109" s="158">
        <v>40</v>
      </c>
      <c r="M109" s="159"/>
      <c r="N109" s="159"/>
      <c r="O109" s="160"/>
      <c r="P109" s="170"/>
      <c r="Q109" s="171"/>
      <c r="R109" s="172"/>
      <c r="S109" s="152" t="s">
        <v>151</v>
      </c>
      <c r="T109" s="153"/>
      <c r="U109" s="153"/>
      <c r="V109" s="153"/>
      <c r="W109" s="154"/>
      <c r="X109" s="161">
        <v>328.51</v>
      </c>
      <c r="Y109" s="162"/>
      <c r="Z109" s="162"/>
      <c r="AA109" s="162"/>
      <c r="AB109" s="163"/>
      <c r="AC109" s="152" t="s">
        <v>133</v>
      </c>
      <c r="AD109" s="153"/>
      <c r="AE109" s="153"/>
      <c r="AF109" s="154"/>
    </row>
    <row r="110" spans="1:32" s="1" customFormat="1" ht="12" customHeight="1">
      <c r="A110" s="53" t="s">
        <v>617</v>
      </c>
      <c r="B110" s="260" t="s">
        <v>196</v>
      </c>
      <c r="C110" s="156"/>
      <c r="D110" s="156"/>
      <c r="E110" s="157"/>
      <c r="F110" s="152" t="s">
        <v>144</v>
      </c>
      <c r="G110" s="153"/>
      <c r="H110" s="153"/>
      <c r="I110" s="153"/>
      <c r="J110" s="153"/>
      <c r="K110" s="154"/>
      <c r="L110" s="158">
        <v>40</v>
      </c>
      <c r="M110" s="159"/>
      <c r="N110" s="159"/>
      <c r="O110" s="160"/>
      <c r="P110" s="170"/>
      <c r="Q110" s="171"/>
      <c r="R110" s="172"/>
      <c r="S110" s="152" t="s">
        <v>152</v>
      </c>
      <c r="T110" s="153"/>
      <c r="U110" s="153"/>
      <c r="V110" s="153"/>
      <c r="W110" s="154"/>
      <c r="X110" s="161">
        <v>437.25</v>
      </c>
      <c r="Y110" s="162"/>
      <c r="Z110" s="162"/>
      <c r="AA110" s="162"/>
      <c r="AB110" s="163"/>
      <c r="AC110" s="152" t="s">
        <v>133</v>
      </c>
      <c r="AD110" s="153"/>
      <c r="AE110" s="153"/>
      <c r="AF110" s="154"/>
    </row>
    <row r="111" spans="1:32" s="1" customFormat="1" ht="12" customHeight="1">
      <c r="A111" s="53" t="s">
        <v>618</v>
      </c>
      <c r="B111" s="260" t="s">
        <v>196</v>
      </c>
      <c r="C111" s="156"/>
      <c r="D111" s="156"/>
      <c r="E111" s="157"/>
      <c r="F111" s="152" t="s">
        <v>144</v>
      </c>
      <c r="G111" s="153"/>
      <c r="H111" s="153"/>
      <c r="I111" s="153"/>
      <c r="J111" s="153"/>
      <c r="K111" s="154"/>
      <c r="L111" s="158">
        <v>40</v>
      </c>
      <c r="M111" s="159"/>
      <c r="N111" s="159"/>
      <c r="O111" s="160"/>
      <c r="P111" s="170"/>
      <c r="Q111" s="171"/>
      <c r="R111" s="172"/>
      <c r="S111" s="152" t="s">
        <v>168</v>
      </c>
      <c r="T111" s="153"/>
      <c r="U111" s="153"/>
      <c r="V111" s="153"/>
      <c r="W111" s="154"/>
      <c r="X111" s="161">
        <v>645.69000000000005</v>
      </c>
      <c r="Y111" s="162"/>
      <c r="Z111" s="162"/>
      <c r="AA111" s="162"/>
      <c r="AB111" s="163"/>
      <c r="AC111" s="152" t="s">
        <v>133</v>
      </c>
      <c r="AD111" s="153"/>
      <c r="AE111" s="153"/>
      <c r="AF111" s="154"/>
    </row>
    <row r="112" spans="1:32" s="1" customFormat="1" ht="12" customHeight="1">
      <c r="A112" s="53" t="s">
        <v>619</v>
      </c>
      <c r="B112" s="260" t="s">
        <v>196</v>
      </c>
      <c r="C112" s="156"/>
      <c r="D112" s="156"/>
      <c r="E112" s="157"/>
      <c r="F112" s="152" t="s">
        <v>144</v>
      </c>
      <c r="G112" s="153"/>
      <c r="H112" s="153"/>
      <c r="I112" s="153"/>
      <c r="J112" s="153"/>
      <c r="K112" s="154"/>
      <c r="L112" s="158">
        <v>40</v>
      </c>
      <c r="M112" s="159"/>
      <c r="N112" s="159"/>
      <c r="O112" s="160"/>
      <c r="P112" s="170"/>
      <c r="Q112" s="171"/>
      <c r="R112" s="172"/>
      <c r="S112" s="152" t="s">
        <v>153</v>
      </c>
      <c r="T112" s="153"/>
      <c r="U112" s="153"/>
      <c r="V112" s="153"/>
      <c r="W112" s="154"/>
      <c r="X112" s="161">
        <v>899.21</v>
      </c>
      <c r="Y112" s="162"/>
      <c r="Z112" s="162"/>
      <c r="AA112" s="162"/>
      <c r="AB112" s="163"/>
      <c r="AC112" s="152" t="s">
        <v>133</v>
      </c>
      <c r="AD112" s="153"/>
      <c r="AE112" s="153"/>
      <c r="AF112" s="154"/>
    </row>
    <row r="113" spans="1:32" s="1" customFormat="1" ht="12" customHeight="1">
      <c r="A113" s="53" t="s">
        <v>620</v>
      </c>
      <c r="B113" s="260" t="s">
        <v>196</v>
      </c>
      <c r="C113" s="156"/>
      <c r="D113" s="156"/>
      <c r="E113" s="157"/>
      <c r="F113" s="152" t="s">
        <v>144</v>
      </c>
      <c r="G113" s="153"/>
      <c r="H113" s="153"/>
      <c r="I113" s="153"/>
      <c r="J113" s="153"/>
      <c r="K113" s="154"/>
      <c r="L113" s="158">
        <v>40</v>
      </c>
      <c r="M113" s="159"/>
      <c r="N113" s="159"/>
      <c r="O113" s="160"/>
      <c r="P113" s="170"/>
      <c r="Q113" s="171"/>
      <c r="R113" s="172"/>
      <c r="S113" s="152" t="s">
        <v>170</v>
      </c>
      <c r="T113" s="153"/>
      <c r="U113" s="153"/>
      <c r="V113" s="153"/>
      <c r="W113" s="154"/>
      <c r="X113" s="161">
        <v>1472.64</v>
      </c>
      <c r="Y113" s="162"/>
      <c r="Z113" s="162"/>
      <c r="AA113" s="162"/>
      <c r="AB113" s="163"/>
      <c r="AC113" s="152" t="s">
        <v>133</v>
      </c>
      <c r="AD113" s="153"/>
      <c r="AE113" s="153"/>
      <c r="AF113" s="154"/>
    </row>
    <row r="114" spans="1:32" s="1" customFormat="1" ht="12" customHeight="1">
      <c r="A114" s="53" t="s">
        <v>621</v>
      </c>
      <c r="B114" s="260" t="s">
        <v>196</v>
      </c>
      <c r="C114" s="156"/>
      <c r="D114" s="156"/>
      <c r="E114" s="157"/>
      <c r="F114" s="152" t="s">
        <v>144</v>
      </c>
      <c r="G114" s="153"/>
      <c r="H114" s="153"/>
      <c r="I114" s="153"/>
      <c r="J114" s="153"/>
      <c r="K114" s="154"/>
      <c r="L114" s="158">
        <v>40</v>
      </c>
      <c r="M114" s="159"/>
      <c r="N114" s="159"/>
      <c r="O114" s="160"/>
      <c r="P114" s="170"/>
      <c r="Q114" s="171"/>
      <c r="R114" s="172"/>
      <c r="S114" s="152" t="s">
        <v>188</v>
      </c>
      <c r="T114" s="153"/>
      <c r="U114" s="153"/>
      <c r="V114" s="153"/>
      <c r="W114" s="154"/>
      <c r="X114" s="161">
        <v>2157.2800000000002</v>
      </c>
      <c r="Y114" s="162"/>
      <c r="Z114" s="162"/>
      <c r="AA114" s="162"/>
      <c r="AB114" s="163"/>
      <c r="AC114" s="152" t="s">
        <v>133</v>
      </c>
      <c r="AD114" s="153"/>
      <c r="AE114" s="153"/>
      <c r="AF114" s="154"/>
    </row>
    <row r="115" spans="1:32" s="1" customFormat="1" ht="12" customHeight="1">
      <c r="A115" s="53" t="s">
        <v>622</v>
      </c>
      <c r="B115" s="260" t="s">
        <v>196</v>
      </c>
      <c r="C115" s="156"/>
      <c r="D115" s="156"/>
      <c r="E115" s="157"/>
      <c r="F115" s="152" t="s">
        <v>144</v>
      </c>
      <c r="G115" s="153"/>
      <c r="H115" s="153"/>
      <c r="I115" s="153"/>
      <c r="J115" s="153"/>
      <c r="K115" s="154"/>
      <c r="L115" s="158">
        <v>40</v>
      </c>
      <c r="M115" s="159"/>
      <c r="N115" s="159"/>
      <c r="O115" s="160"/>
      <c r="P115" s="170"/>
      <c r="Q115" s="171"/>
      <c r="R115" s="172"/>
      <c r="S115" s="152" t="s">
        <v>189</v>
      </c>
      <c r="T115" s="153"/>
      <c r="U115" s="153"/>
      <c r="V115" s="153"/>
      <c r="W115" s="154"/>
      <c r="X115" s="161">
        <v>3346.01</v>
      </c>
      <c r="Y115" s="162"/>
      <c r="Z115" s="162"/>
      <c r="AA115" s="162"/>
      <c r="AB115" s="163"/>
      <c r="AC115" s="152" t="s">
        <v>133</v>
      </c>
      <c r="AD115" s="153"/>
      <c r="AE115" s="153"/>
      <c r="AF115" s="154"/>
    </row>
    <row r="116" spans="1:32" s="1" customFormat="1" ht="12" customHeight="1">
      <c r="A116" s="64" t="s">
        <v>623</v>
      </c>
      <c r="B116" s="260" t="s">
        <v>196</v>
      </c>
      <c r="C116" s="156"/>
      <c r="D116" s="156"/>
      <c r="E116" s="157"/>
      <c r="F116" s="152" t="s">
        <v>144</v>
      </c>
      <c r="G116" s="153"/>
      <c r="H116" s="153"/>
      <c r="I116" s="153"/>
      <c r="J116" s="153"/>
      <c r="K116" s="154"/>
      <c r="L116" s="158">
        <v>40</v>
      </c>
      <c r="M116" s="159"/>
      <c r="N116" s="159"/>
      <c r="O116" s="160"/>
      <c r="P116" s="170"/>
      <c r="Q116" s="171"/>
      <c r="R116" s="172"/>
      <c r="S116" s="152" t="s">
        <v>192</v>
      </c>
      <c r="T116" s="153"/>
      <c r="U116" s="153"/>
      <c r="V116" s="153"/>
      <c r="W116" s="154"/>
      <c r="X116" s="234">
        <v>4816.6400000000003</v>
      </c>
      <c r="Y116" s="235"/>
      <c r="Z116" s="235"/>
      <c r="AA116" s="235"/>
      <c r="AB116" s="236"/>
      <c r="AC116" s="152" t="s">
        <v>133</v>
      </c>
      <c r="AD116" s="153"/>
      <c r="AE116" s="153"/>
      <c r="AF116" s="154"/>
    </row>
    <row r="117" spans="1:32" s="1" customFormat="1" ht="12" customHeight="1">
      <c r="A117" s="53" t="s">
        <v>624</v>
      </c>
      <c r="B117" s="260" t="s">
        <v>196</v>
      </c>
      <c r="C117" s="156"/>
      <c r="D117" s="156"/>
      <c r="E117" s="157"/>
      <c r="F117" s="152" t="s">
        <v>144</v>
      </c>
      <c r="G117" s="153"/>
      <c r="H117" s="153"/>
      <c r="I117" s="153"/>
      <c r="J117" s="153"/>
      <c r="K117" s="154"/>
      <c r="L117" s="158">
        <v>40</v>
      </c>
      <c r="M117" s="159"/>
      <c r="N117" s="159"/>
      <c r="O117" s="160"/>
      <c r="P117" s="173"/>
      <c r="Q117" s="174"/>
      <c r="R117" s="175"/>
      <c r="S117" s="152" t="s">
        <v>193</v>
      </c>
      <c r="T117" s="153"/>
      <c r="U117" s="153"/>
      <c r="V117" s="153"/>
      <c r="W117" s="154"/>
      <c r="X117" s="161" t="s">
        <v>1037</v>
      </c>
      <c r="Y117" s="162"/>
      <c r="Z117" s="162"/>
      <c r="AA117" s="162"/>
      <c r="AB117" s="163"/>
      <c r="AC117" s="152" t="s">
        <v>133</v>
      </c>
      <c r="AD117" s="153"/>
      <c r="AE117" s="153"/>
      <c r="AF117" s="154"/>
    </row>
    <row r="118" spans="1:32" s="1" customFormat="1" ht="14.1" customHeight="1">
      <c r="A118" s="155" t="s">
        <v>197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</row>
    <row r="119" spans="1:32" s="1" customFormat="1" ht="11.1" customHeight="1">
      <c r="A119" s="53" t="s">
        <v>625</v>
      </c>
      <c r="B119" s="260" t="s">
        <v>198</v>
      </c>
      <c r="C119" s="156"/>
      <c r="D119" s="156"/>
      <c r="E119" s="157"/>
      <c r="F119" s="152" t="s">
        <v>199</v>
      </c>
      <c r="G119" s="153"/>
      <c r="H119" s="153"/>
      <c r="I119" s="153"/>
      <c r="J119" s="153"/>
      <c r="K119" s="154"/>
      <c r="L119" s="158">
        <v>200</v>
      </c>
      <c r="M119" s="159"/>
      <c r="N119" s="159"/>
      <c r="O119" s="160"/>
      <c r="P119" s="167" t="s">
        <v>200</v>
      </c>
      <c r="Q119" s="168"/>
      <c r="R119" s="169"/>
      <c r="S119" s="152" t="s">
        <v>201</v>
      </c>
      <c r="T119" s="153"/>
      <c r="U119" s="153"/>
      <c r="V119" s="153"/>
      <c r="W119" s="154"/>
      <c r="X119" s="161">
        <v>38.880000000000003</v>
      </c>
      <c r="Y119" s="162"/>
      <c r="Z119" s="162"/>
      <c r="AA119" s="162"/>
      <c r="AB119" s="163"/>
      <c r="AC119" s="152" t="s">
        <v>133</v>
      </c>
      <c r="AD119" s="153"/>
      <c r="AE119" s="153"/>
      <c r="AF119" s="154"/>
    </row>
    <row r="120" spans="1:32" s="1" customFormat="1" ht="11.1" customHeight="1">
      <c r="A120" s="53" t="s">
        <v>626</v>
      </c>
      <c r="B120" s="260" t="s">
        <v>198</v>
      </c>
      <c r="C120" s="156"/>
      <c r="D120" s="156"/>
      <c r="E120" s="157"/>
      <c r="F120" s="152" t="s">
        <v>199</v>
      </c>
      <c r="G120" s="153"/>
      <c r="H120" s="153"/>
      <c r="I120" s="153"/>
      <c r="J120" s="153"/>
      <c r="K120" s="154"/>
      <c r="L120" s="158">
        <v>200</v>
      </c>
      <c r="M120" s="159"/>
      <c r="N120" s="159"/>
      <c r="O120" s="160"/>
      <c r="P120" s="170"/>
      <c r="Q120" s="171"/>
      <c r="R120" s="172"/>
      <c r="S120" s="152" t="s">
        <v>175</v>
      </c>
      <c r="T120" s="153"/>
      <c r="U120" s="153"/>
      <c r="V120" s="153"/>
      <c r="W120" s="154"/>
      <c r="X120" s="161">
        <v>48.28</v>
      </c>
      <c r="Y120" s="162"/>
      <c r="Z120" s="162"/>
      <c r="AA120" s="162"/>
      <c r="AB120" s="163"/>
      <c r="AC120" s="152" t="s">
        <v>133</v>
      </c>
      <c r="AD120" s="153"/>
      <c r="AE120" s="153"/>
      <c r="AF120" s="154"/>
    </row>
    <row r="121" spans="1:32" s="1" customFormat="1" ht="11.1" customHeight="1">
      <c r="A121" s="53" t="s">
        <v>627</v>
      </c>
      <c r="B121" s="260" t="s">
        <v>198</v>
      </c>
      <c r="C121" s="156"/>
      <c r="D121" s="156"/>
      <c r="E121" s="157"/>
      <c r="F121" s="152" t="s">
        <v>199</v>
      </c>
      <c r="G121" s="153"/>
      <c r="H121" s="153"/>
      <c r="I121" s="153"/>
      <c r="J121" s="153"/>
      <c r="K121" s="154"/>
      <c r="L121" s="158">
        <v>200</v>
      </c>
      <c r="M121" s="159"/>
      <c r="N121" s="159"/>
      <c r="O121" s="160"/>
      <c r="P121" s="170"/>
      <c r="Q121" s="171"/>
      <c r="R121" s="172"/>
      <c r="S121" s="152" t="s">
        <v>132</v>
      </c>
      <c r="T121" s="153"/>
      <c r="U121" s="153"/>
      <c r="V121" s="153"/>
      <c r="W121" s="154"/>
      <c r="X121" s="161">
        <v>50.76</v>
      </c>
      <c r="Y121" s="162"/>
      <c r="Z121" s="162"/>
      <c r="AA121" s="162"/>
      <c r="AB121" s="163"/>
      <c r="AC121" s="152" t="s">
        <v>133</v>
      </c>
      <c r="AD121" s="153"/>
      <c r="AE121" s="153"/>
      <c r="AF121" s="154"/>
    </row>
    <row r="122" spans="1:32" s="1" customFormat="1" ht="11.1" customHeight="1">
      <c r="A122" s="53" t="s">
        <v>628</v>
      </c>
      <c r="B122" s="260" t="s">
        <v>198</v>
      </c>
      <c r="C122" s="156"/>
      <c r="D122" s="156"/>
      <c r="E122" s="157"/>
      <c r="F122" s="152" t="s">
        <v>199</v>
      </c>
      <c r="G122" s="153"/>
      <c r="H122" s="153"/>
      <c r="I122" s="153"/>
      <c r="J122" s="153"/>
      <c r="K122" s="154"/>
      <c r="L122" s="158">
        <v>200</v>
      </c>
      <c r="M122" s="159"/>
      <c r="N122" s="159"/>
      <c r="O122" s="160"/>
      <c r="P122" s="170"/>
      <c r="Q122" s="171"/>
      <c r="R122" s="172"/>
      <c r="S122" s="152" t="s">
        <v>134</v>
      </c>
      <c r="T122" s="153"/>
      <c r="U122" s="153"/>
      <c r="V122" s="153"/>
      <c r="W122" s="154"/>
      <c r="X122" s="161">
        <v>95.75</v>
      </c>
      <c r="Y122" s="162"/>
      <c r="Z122" s="162"/>
      <c r="AA122" s="162"/>
      <c r="AB122" s="163"/>
      <c r="AC122" s="152" t="s">
        <v>133</v>
      </c>
      <c r="AD122" s="153"/>
      <c r="AE122" s="153"/>
      <c r="AF122" s="154"/>
    </row>
    <row r="123" spans="1:32" s="1" customFormat="1" ht="11.1" customHeight="1">
      <c r="A123" s="53" t="s">
        <v>629</v>
      </c>
      <c r="B123" s="260" t="s">
        <v>202</v>
      </c>
      <c r="C123" s="156"/>
      <c r="D123" s="156"/>
      <c r="E123" s="157"/>
      <c r="F123" s="152" t="s">
        <v>199</v>
      </c>
      <c r="G123" s="153"/>
      <c r="H123" s="153"/>
      <c r="I123" s="153"/>
      <c r="J123" s="153"/>
      <c r="K123" s="154"/>
      <c r="L123" s="158">
        <v>200</v>
      </c>
      <c r="M123" s="159"/>
      <c r="N123" s="159"/>
      <c r="O123" s="160"/>
      <c r="P123" s="170"/>
      <c r="Q123" s="171"/>
      <c r="R123" s="172"/>
      <c r="S123" s="152" t="s">
        <v>135</v>
      </c>
      <c r="T123" s="153"/>
      <c r="U123" s="153"/>
      <c r="V123" s="153"/>
      <c r="W123" s="154"/>
      <c r="X123" s="161">
        <v>158.66</v>
      </c>
      <c r="Y123" s="162"/>
      <c r="Z123" s="162"/>
      <c r="AA123" s="162"/>
      <c r="AB123" s="163"/>
      <c r="AC123" s="152" t="s">
        <v>133</v>
      </c>
      <c r="AD123" s="153"/>
      <c r="AE123" s="153"/>
      <c r="AF123" s="154"/>
    </row>
    <row r="124" spans="1:32" s="1" customFormat="1" ht="11.1" customHeight="1">
      <c r="A124" s="53" t="s">
        <v>630</v>
      </c>
      <c r="B124" s="260" t="s">
        <v>198</v>
      </c>
      <c r="C124" s="156"/>
      <c r="D124" s="156"/>
      <c r="E124" s="157"/>
      <c r="F124" s="152" t="s">
        <v>199</v>
      </c>
      <c r="G124" s="153"/>
      <c r="H124" s="153"/>
      <c r="I124" s="153"/>
      <c r="J124" s="153"/>
      <c r="K124" s="154"/>
      <c r="L124" s="158">
        <v>200</v>
      </c>
      <c r="M124" s="159"/>
      <c r="N124" s="159"/>
      <c r="O124" s="160"/>
      <c r="P124" s="170"/>
      <c r="Q124" s="171"/>
      <c r="R124" s="172"/>
      <c r="S124" s="152" t="s">
        <v>353</v>
      </c>
      <c r="T124" s="153"/>
      <c r="U124" s="153"/>
      <c r="V124" s="153"/>
      <c r="W124" s="154"/>
      <c r="X124" s="161">
        <v>229.77</v>
      </c>
      <c r="Y124" s="162"/>
      <c r="Z124" s="162"/>
      <c r="AA124" s="162"/>
      <c r="AB124" s="163"/>
      <c r="AC124" s="152" t="s">
        <v>133</v>
      </c>
      <c r="AD124" s="153"/>
      <c r="AE124" s="153"/>
      <c r="AF124" s="154"/>
    </row>
    <row r="125" spans="1:32" s="1" customFormat="1" ht="11.1" customHeight="1">
      <c r="A125" s="53" t="s">
        <v>631</v>
      </c>
      <c r="B125" s="260" t="s">
        <v>198</v>
      </c>
      <c r="C125" s="156"/>
      <c r="D125" s="156"/>
      <c r="E125" s="157"/>
      <c r="F125" s="152" t="s">
        <v>199</v>
      </c>
      <c r="G125" s="153"/>
      <c r="H125" s="153"/>
      <c r="I125" s="153"/>
      <c r="J125" s="153"/>
      <c r="K125" s="154"/>
      <c r="L125" s="158">
        <v>200</v>
      </c>
      <c r="M125" s="159"/>
      <c r="N125" s="159"/>
      <c r="O125" s="160"/>
      <c r="P125" s="170"/>
      <c r="Q125" s="171"/>
      <c r="R125" s="172"/>
      <c r="S125" s="152" t="s">
        <v>354</v>
      </c>
      <c r="T125" s="153"/>
      <c r="U125" s="153"/>
      <c r="V125" s="153"/>
      <c r="W125" s="154"/>
      <c r="X125" s="161">
        <v>244.92</v>
      </c>
      <c r="Y125" s="162"/>
      <c r="Z125" s="162"/>
      <c r="AA125" s="162"/>
      <c r="AB125" s="163"/>
      <c r="AC125" s="152" t="s">
        <v>133</v>
      </c>
      <c r="AD125" s="153"/>
      <c r="AE125" s="153"/>
      <c r="AF125" s="154"/>
    </row>
    <row r="126" spans="1:32" s="1" customFormat="1" ht="12" customHeight="1">
      <c r="A126" s="53" t="s">
        <v>632</v>
      </c>
      <c r="B126" s="260" t="s">
        <v>202</v>
      </c>
      <c r="C126" s="156"/>
      <c r="D126" s="156"/>
      <c r="E126" s="157"/>
      <c r="F126" s="152" t="s">
        <v>199</v>
      </c>
      <c r="G126" s="153"/>
      <c r="H126" s="153"/>
      <c r="I126" s="153"/>
      <c r="J126" s="153"/>
      <c r="K126" s="154"/>
      <c r="L126" s="158">
        <v>200</v>
      </c>
      <c r="M126" s="159"/>
      <c r="N126" s="159"/>
      <c r="O126" s="160"/>
      <c r="P126" s="173"/>
      <c r="Q126" s="174"/>
      <c r="R126" s="175"/>
      <c r="S126" s="152" t="s">
        <v>148</v>
      </c>
      <c r="T126" s="153"/>
      <c r="U126" s="153"/>
      <c r="V126" s="153"/>
      <c r="W126" s="154"/>
      <c r="X126" s="161">
        <v>412.83</v>
      </c>
      <c r="Y126" s="162"/>
      <c r="Z126" s="162"/>
      <c r="AA126" s="162"/>
      <c r="AB126" s="163"/>
      <c r="AC126" s="152" t="s">
        <v>133</v>
      </c>
      <c r="AD126" s="153"/>
      <c r="AE126" s="153"/>
      <c r="AF126" s="154"/>
    </row>
    <row r="127" spans="1:32" s="1" customFormat="1" ht="11.1" customHeight="1">
      <c r="A127" s="53" t="s">
        <v>633</v>
      </c>
      <c r="B127" s="260" t="s">
        <v>198</v>
      </c>
      <c r="C127" s="156"/>
      <c r="D127" s="156"/>
      <c r="E127" s="157"/>
      <c r="F127" s="152" t="s">
        <v>144</v>
      </c>
      <c r="G127" s="153"/>
      <c r="H127" s="153"/>
      <c r="I127" s="153"/>
      <c r="J127" s="153"/>
      <c r="K127" s="154"/>
      <c r="L127" s="158">
        <v>250</v>
      </c>
      <c r="M127" s="159"/>
      <c r="N127" s="159"/>
      <c r="O127" s="160"/>
      <c r="P127" s="167" t="s">
        <v>131</v>
      </c>
      <c r="Q127" s="168"/>
      <c r="R127" s="169"/>
      <c r="S127" s="152" t="s">
        <v>201</v>
      </c>
      <c r="T127" s="153"/>
      <c r="U127" s="153"/>
      <c r="V127" s="153"/>
      <c r="W127" s="154"/>
      <c r="X127" s="161">
        <v>39.14</v>
      </c>
      <c r="Y127" s="162"/>
      <c r="Z127" s="162"/>
      <c r="AA127" s="162"/>
      <c r="AB127" s="163"/>
      <c r="AC127" s="152" t="s">
        <v>133</v>
      </c>
      <c r="AD127" s="153"/>
      <c r="AE127" s="153"/>
      <c r="AF127" s="154"/>
    </row>
    <row r="128" spans="1:32" s="1" customFormat="1" ht="11.1" customHeight="1">
      <c r="A128" s="53" t="s">
        <v>634</v>
      </c>
      <c r="B128" s="260" t="s">
        <v>198</v>
      </c>
      <c r="C128" s="156"/>
      <c r="D128" s="156"/>
      <c r="E128" s="157"/>
      <c r="F128" s="152" t="s">
        <v>144</v>
      </c>
      <c r="G128" s="153"/>
      <c r="H128" s="153"/>
      <c r="I128" s="153"/>
      <c r="J128" s="153"/>
      <c r="K128" s="154"/>
      <c r="L128" s="158">
        <v>250</v>
      </c>
      <c r="M128" s="159"/>
      <c r="N128" s="159"/>
      <c r="O128" s="160"/>
      <c r="P128" s="170"/>
      <c r="Q128" s="171"/>
      <c r="R128" s="172"/>
      <c r="S128" s="152" t="s">
        <v>175</v>
      </c>
      <c r="T128" s="153"/>
      <c r="U128" s="153"/>
      <c r="V128" s="153"/>
      <c r="W128" s="154"/>
      <c r="X128" s="161">
        <v>44.67</v>
      </c>
      <c r="Y128" s="162"/>
      <c r="Z128" s="162"/>
      <c r="AA128" s="162"/>
      <c r="AB128" s="163"/>
      <c r="AC128" s="152" t="s">
        <v>133</v>
      </c>
      <c r="AD128" s="153"/>
      <c r="AE128" s="153"/>
      <c r="AF128" s="154"/>
    </row>
    <row r="129" spans="1:32" s="1" customFormat="1" ht="11.1" customHeight="1">
      <c r="A129" s="53" t="s">
        <v>635</v>
      </c>
      <c r="B129" s="260" t="s">
        <v>198</v>
      </c>
      <c r="C129" s="156"/>
      <c r="D129" s="156"/>
      <c r="E129" s="157"/>
      <c r="F129" s="152" t="s">
        <v>144</v>
      </c>
      <c r="G129" s="153"/>
      <c r="H129" s="153"/>
      <c r="I129" s="153"/>
      <c r="J129" s="153"/>
      <c r="K129" s="154"/>
      <c r="L129" s="158">
        <v>250</v>
      </c>
      <c r="M129" s="159"/>
      <c r="N129" s="159"/>
      <c r="O129" s="160"/>
      <c r="P129" s="170"/>
      <c r="Q129" s="171"/>
      <c r="R129" s="172"/>
      <c r="S129" s="152" t="s">
        <v>132</v>
      </c>
      <c r="T129" s="153"/>
      <c r="U129" s="153"/>
      <c r="V129" s="153"/>
      <c r="W129" s="154"/>
      <c r="X129" s="161">
        <v>47.77</v>
      </c>
      <c r="Y129" s="162"/>
      <c r="Z129" s="162"/>
      <c r="AA129" s="162"/>
      <c r="AB129" s="163"/>
      <c r="AC129" s="152" t="s">
        <v>133</v>
      </c>
      <c r="AD129" s="153"/>
      <c r="AE129" s="153"/>
      <c r="AF129" s="154"/>
    </row>
    <row r="130" spans="1:32" s="1" customFormat="1" ht="11.1" customHeight="1">
      <c r="A130" s="53" t="s">
        <v>636</v>
      </c>
      <c r="B130" s="260" t="s">
        <v>198</v>
      </c>
      <c r="C130" s="156"/>
      <c r="D130" s="156"/>
      <c r="E130" s="157"/>
      <c r="F130" s="152" t="s">
        <v>144</v>
      </c>
      <c r="G130" s="153"/>
      <c r="H130" s="153"/>
      <c r="I130" s="153"/>
      <c r="J130" s="153"/>
      <c r="K130" s="154"/>
      <c r="L130" s="158">
        <v>250</v>
      </c>
      <c r="M130" s="159"/>
      <c r="N130" s="159"/>
      <c r="O130" s="160"/>
      <c r="P130" s="170"/>
      <c r="Q130" s="171"/>
      <c r="R130" s="172"/>
      <c r="S130" s="152" t="s">
        <v>134</v>
      </c>
      <c r="T130" s="153"/>
      <c r="U130" s="153"/>
      <c r="V130" s="153"/>
      <c r="W130" s="154"/>
      <c r="X130" s="161">
        <v>85.74</v>
      </c>
      <c r="Y130" s="162"/>
      <c r="Z130" s="162"/>
      <c r="AA130" s="162"/>
      <c r="AB130" s="163"/>
      <c r="AC130" s="152" t="s">
        <v>133</v>
      </c>
      <c r="AD130" s="153"/>
      <c r="AE130" s="153"/>
      <c r="AF130" s="154"/>
    </row>
    <row r="131" spans="1:32" s="1" customFormat="1" ht="11.1" customHeight="1">
      <c r="A131" s="53" t="s">
        <v>637</v>
      </c>
      <c r="B131" s="260" t="s">
        <v>202</v>
      </c>
      <c r="C131" s="156"/>
      <c r="D131" s="156"/>
      <c r="E131" s="157"/>
      <c r="F131" s="152" t="s">
        <v>144</v>
      </c>
      <c r="G131" s="153"/>
      <c r="H131" s="153"/>
      <c r="I131" s="153"/>
      <c r="J131" s="153"/>
      <c r="K131" s="154"/>
      <c r="L131" s="158">
        <v>250</v>
      </c>
      <c r="M131" s="159"/>
      <c r="N131" s="159"/>
      <c r="O131" s="160"/>
      <c r="P131" s="170"/>
      <c r="Q131" s="171"/>
      <c r="R131" s="172"/>
      <c r="S131" s="152" t="s">
        <v>135</v>
      </c>
      <c r="T131" s="153"/>
      <c r="U131" s="153"/>
      <c r="V131" s="153"/>
      <c r="W131" s="154"/>
      <c r="X131" s="161">
        <v>118.79</v>
      </c>
      <c r="Y131" s="162"/>
      <c r="Z131" s="162"/>
      <c r="AA131" s="162"/>
      <c r="AB131" s="163"/>
      <c r="AC131" s="152" t="s">
        <v>133</v>
      </c>
      <c r="AD131" s="153"/>
      <c r="AE131" s="153"/>
      <c r="AF131" s="154"/>
    </row>
    <row r="132" spans="1:32" s="1" customFormat="1" ht="11.1" customHeight="1">
      <c r="A132" s="53" t="s">
        <v>638</v>
      </c>
      <c r="B132" s="260" t="s">
        <v>198</v>
      </c>
      <c r="C132" s="156"/>
      <c r="D132" s="156"/>
      <c r="E132" s="157"/>
      <c r="F132" s="152" t="s">
        <v>144</v>
      </c>
      <c r="G132" s="153"/>
      <c r="H132" s="153"/>
      <c r="I132" s="153"/>
      <c r="J132" s="153"/>
      <c r="K132" s="154"/>
      <c r="L132" s="158">
        <v>250</v>
      </c>
      <c r="M132" s="159"/>
      <c r="N132" s="159"/>
      <c r="O132" s="160"/>
      <c r="P132" s="170"/>
      <c r="Q132" s="171"/>
      <c r="R132" s="172"/>
      <c r="S132" s="152" t="s">
        <v>353</v>
      </c>
      <c r="T132" s="153"/>
      <c r="U132" s="153"/>
      <c r="V132" s="153"/>
      <c r="W132" s="154"/>
      <c r="X132" s="161">
        <v>169.96</v>
      </c>
      <c r="Y132" s="162"/>
      <c r="Z132" s="162"/>
      <c r="AA132" s="162"/>
      <c r="AB132" s="163"/>
      <c r="AC132" s="152" t="s">
        <v>133</v>
      </c>
      <c r="AD132" s="153"/>
      <c r="AE132" s="153"/>
      <c r="AF132" s="154"/>
    </row>
    <row r="133" spans="1:32" s="1" customFormat="1" ht="11.1" customHeight="1">
      <c r="A133" s="53" t="s">
        <v>639</v>
      </c>
      <c r="B133" s="260" t="s">
        <v>198</v>
      </c>
      <c r="C133" s="156"/>
      <c r="D133" s="156"/>
      <c r="E133" s="157"/>
      <c r="F133" s="152" t="s">
        <v>144</v>
      </c>
      <c r="G133" s="153"/>
      <c r="H133" s="153"/>
      <c r="I133" s="153"/>
      <c r="J133" s="153"/>
      <c r="K133" s="154"/>
      <c r="L133" s="158">
        <v>250</v>
      </c>
      <c r="M133" s="159"/>
      <c r="N133" s="159"/>
      <c r="O133" s="160"/>
      <c r="P133" s="170"/>
      <c r="Q133" s="171"/>
      <c r="R133" s="172"/>
      <c r="S133" s="152" t="s">
        <v>354</v>
      </c>
      <c r="T133" s="153"/>
      <c r="U133" s="153"/>
      <c r="V133" s="153"/>
      <c r="W133" s="154"/>
      <c r="X133" s="161">
        <v>199.48</v>
      </c>
      <c r="Y133" s="162"/>
      <c r="Z133" s="162"/>
      <c r="AA133" s="162"/>
      <c r="AB133" s="163"/>
      <c r="AC133" s="152" t="s">
        <v>133</v>
      </c>
      <c r="AD133" s="153"/>
      <c r="AE133" s="153"/>
      <c r="AF133" s="154"/>
    </row>
    <row r="134" spans="1:32" s="1" customFormat="1" ht="11.1" customHeight="1">
      <c r="A134" s="53" t="s">
        <v>640</v>
      </c>
      <c r="B134" s="260" t="s">
        <v>202</v>
      </c>
      <c r="C134" s="156"/>
      <c r="D134" s="156"/>
      <c r="E134" s="157"/>
      <c r="F134" s="152" t="s">
        <v>144</v>
      </c>
      <c r="G134" s="153"/>
      <c r="H134" s="153"/>
      <c r="I134" s="153"/>
      <c r="J134" s="153"/>
      <c r="K134" s="154"/>
      <c r="L134" s="158">
        <v>250</v>
      </c>
      <c r="M134" s="159"/>
      <c r="N134" s="159"/>
      <c r="O134" s="160"/>
      <c r="P134" s="170"/>
      <c r="Q134" s="171"/>
      <c r="R134" s="172"/>
      <c r="S134" s="152" t="s">
        <v>148</v>
      </c>
      <c r="T134" s="153"/>
      <c r="U134" s="153"/>
      <c r="V134" s="153"/>
      <c r="W134" s="154"/>
      <c r="X134" s="161">
        <v>311.87</v>
      </c>
      <c r="Y134" s="162"/>
      <c r="Z134" s="162"/>
      <c r="AA134" s="162"/>
      <c r="AB134" s="163"/>
      <c r="AC134" s="152" t="s">
        <v>133</v>
      </c>
      <c r="AD134" s="153"/>
      <c r="AE134" s="153"/>
      <c r="AF134" s="154"/>
    </row>
    <row r="135" spans="1:32" s="1" customFormat="1" ht="11.1" customHeight="1">
      <c r="A135" s="53" t="s">
        <v>641</v>
      </c>
      <c r="B135" s="260" t="s">
        <v>202</v>
      </c>
      <c r="C135" s="156"/>
      <c r="D135" s="156"/>
      <c r="E135" s="157"/>
      <c r="F135" s="152" t="s">
        <v>130</v>
      </c>
      <c r="G135" s="153"/>
      <c r="H135" s="153"/>
      <c r="I135" s="153"/>
      <c r="J135" s="153"/>
      <c r="K135" s="154"/>
      <c r="L135" s="158">
        <v>250</v>
      </c>
      <c r="M135" s="159"/>
      <c r="N135" s="159"/>
      <c r="O135" s="160"/>
      <c r="P135" s="170"/>
      <c r="Q135" s="171"/>
      <c r="R135" s="172"/>
      <c r="S135" s="152" t="s">
        <v>201</v>
      </c>
      <c r="T135" s="153"/>
      <c r="U135" s="153"/>
      <c r="V135" s="153"/>
      <c r="W135" s="154"/>
      <c r="X135" s="161">
        <v>61.42</v>
      </c>
      <c r="Y135" s="162"/>
      <c r="Z135" s="162"/>
      <c r="AA135" s="162"/>
      <c r="AB135" s="163"/>
      <c r="AC135" s="152" t="s">
        <v>133</v>
      </c>
      <c r="AD135" s="153"/>
      <c r="AE135" s="153"/>
      <c r="AF135" s="154"/>
    </row>
    <row r="136" spans="1:32" s="1" customFormat="1" ht="11.1" customHeight="1">
      <c r="A136" s="53" t="s">
        <v>642</v>
      </c>
      <c r="B136" s="260" t="s">
        <v>202</v>
      </c>
      <c r="C136" s="156"/>
      <c r="D136" s="156"/>
      <c r="E136" s="157"/>
      <c r="F136" s="152" t="s">
        <v>130</v>
      </c>
      <c r="G136" s="153"/>
      <c r="H136" s="153"/>
      <c r="I136" s="153"/>
      <c r="J136" s="153"/>
      <c r="K136" s="154"/>
      <c r="L136" s="158">
        <v>250</v>
      </c>
      <c r="M136" s="159"/>
      <c r="N136" s="159"/>
      <c r="O136" s="160"/>
      <c r="P136" s="170"/>
      <c r="Q136" s="171"/>
      <c r="R136" s="172"/>
      <c r="S136" s="152" t="s">
        <v>175</v>
      </c>
      <c r="T136" s="153"/>
      <c r="U136" s="153"/>
      <c r="V136" s="153"/>
      <c r="W136" s="154"/>
      <c r="X136" s="161">
        <v>76.55</v>
      </c>
      <c r="Y136" s="162"/>
      <c r="Z136" s="162"/>
      <c r="AA136" s="162"/>
      <c r="AB136" s="163"/>
      <c r="AC136" s="152" t="s">
        <v>133</v>
      </c>
      <c r="AD136" s="153"/>
      <c r="AE136" s="153"/>
      <c r="AF136" s="154"/>
    </row>
    <row r="137" spans="1:32" s="1" customFormat="1" ht="11.1" customHeight="1">
      <c r="A137" s="53" t="s">
        <v>643</v>
      </c>
      <c r="B137" s="260" t="s">
        <v>202</v>
      </c>
      <c r="C137" s="156"/>
      <c r="D137" s="156"/>
      <c r="E137" s="157"/>
      <c r="F137" s="152" t="s">
        <v>130</v>
      </c>
      <c r="G137" s="153"/>
      <c r="H137" s="153"/>
      <c r="I137" s="153"/>
      <c r="J137" s="153"/>
      <c r="K137" s="154"/>
      <c r="L137" s="158">
        <v>250</v>
      </c>
      <c r="M137" s="159"/>
      <c r="N137" s="159"/>
      <c r="O137" s="160"/>
      <c r="P137" s="170"/>
      <c r="Q137" s="171"/>
      <c r="R137" s="172"/>
      <c r="S137" s="152" t="s">
        <v>132</v>
      </c>
      <c r="T137" s="153"/>
      <c r="U137" s="153"/>
      <c r="V137" s="153"/>
      <c r="W137" s="154"/>
      <c r="X137" s="161">
        <v>86.36</v>
      </c>
      <c r="Y137" s="162"/>
      <c r="Z137" s="162"/>
      <c r="AA137" s="162"/>
      <c r="AB137" s="163"/>
      <c r="AC137" s="152" t="s">
        <v>133</v>
      </c>
      <c r="AD137" s="153"/>
      <c r="AE137" s="153"/>
      <c r="AF137" s="154"/>
    </row>
    <row r="138" spans="1:32" s="1" customFormat="1" ht="11.1" customHeight="1">
      <c r="A138" s="53" t="s">
        <v>644</v>
      </c>
      <c r="B138" s="260" t="s">
        <v>202</v>
      </c>
      <c r="C138" s="156"/>
      <c r="D138" s="156"/>
      <c r="E138" s="157"/>
      <c r="F138" s="152" t="s">
        <v>130</v>
      </c>
      <c r="G138" s="153"/>
      <c r="H138" s="153"/>
      <c r="I138" s="153"/>
      <c r="J138" s="153"/>
      <c r="K138" s="154"/>
      <c r="L138" s="158">
        <v>250</v>
      </c>
      <c r="M138" s="159"/>
      <c r="N138" s="159"/>
      <c r="O138" s="160"/>
      <c r="P138" s="170"/>
      <c r="Q138" s="171"/>
      <c r="R138" s="172"/>
      <c r="S138" s="152" t="s">
        <v>134</v>
      </c>
      <c r="T138" s="153"/>
      <c r="U138" s="153"/>
      <c r="V138" s="153"/>
      <c r="W138" s="154"/>
      <c r="X138" s="161">
        <v>135.31</v>
      </c>
      <c r="Y138" s="162"/>
      <c r="Z138" s="162"/>
      <c r="AA138" s="162"/>
      <c r="AB138" s="163"/>
      <c r="AC138" s="152" t="s">
        <v>133</v>
      </c>
      <c r="AD138" s="153"/>
      <c r="AE138" s="153"/>
      <c r="AF138" s="154"/>
    </row>
    <row r="139" spans="1:32" s="1" customFormat="1" ht="11.1" customHeight="1">
      <c r="A139" s="53" t="s">
        <v>645</v>
      </c>
      <c r="B139" s="260" t="s">
        <v>202</v>
      </c>
      <c r="C139" s="156"/>
      <c r="D139" s="156"/>
      <c r="E139" s="157"/>
      <c r="F139" s="152" t="s">
        <v>130</v>
      </c>
      <c r="G139" s="153"/>
      <c r="H139" s="153"/>
      <c r="I139" s="153"/>
      <c r="J139" s="153"/>
      <c r="K139" s="154"/>
      <c r="L139" s="158">
        <v>250</v>
      </c>
      <c r="M139" s="159"/>
      <c r="N139" s="159"/>
      <c r="O139" s="160"/>
      <c r="P139" s="170"/>
      <c r="Q139" s="171"/>
      <c r="R139" s="172"/>
      <c r="S139" s="152" t="s">
        <v>135</v>
      </c>
      <c r="T139" s="153"/>
      <c r="U139" s="153"/>
      <c r="V139" s="153"/>
      <c r="W139" s="154"/>
      <c r="X139" s="161">
        <v>263.89999999999998</v>
      </c>
      <c r="Y139" s="162"/>
      <c r="Z139" s="162"/>
      <c r="AA139" s="162"/>
      <c r="AB139" s="163"/>
      <c r="AC139" s="152" t="s">
        <v>133</v>
      </c>
      <c r="AD139" s="153"/>
      <c r="AE139" s="153"/>
      <c r="AF139" s="154"/>
    </row>
    <row r="140" spans="1:32" s="1" customFormat="1" ht="11.1" customHeight="1">
      <c r="A140" s="53" t="s">
        <v>646</v>
      </c>
      <c r="B140" s="260" t="s">
        <v>198</v>
      </c>
      <c r="C140" s="156"/>
      <c r="D140" s="156"/>
      <c r="E140" s="157"/>
      <c r="F140" s="152" t="s">
        <v>130</v>
      </c>
      <c r="G140" s="153"/>
      <c r="H140" s="153"/>
      <c r="I140" s="153"/>
      <c r="J140" s="153"/>
      <c r="K140" s="154"/>
      <c r="L140" s="158">
        <v>250</v>
      </c>
      <c r="M140" s="159"/>
      <c r="N140" s="159"/>
      <c r="O140" s="160"/>
      <c r="P140" s="170"/>
      <c r="Q140" s="171"/>
      <c r="R140" s="172"/>
      <c r="S140" s="152" t="s">
        <v>353</v>
      </c>
      <c r="T140" s="153"/>
      <c r="U140" s="153"/>
      <c r="V140" s="153"/>
      <c r="W140" s="154"/>
      <c r="X140" s="161">
        <v>369.97</v>
      </c>
      <c r="Y140" s="162"/>
      <c r="Z140" s="162"/>
      <c r="AA140" s="162"/>
      <c r="AB140" s="163"/>
      <c r="AC140" s="152" t="s">
        <v>133</v>
      </c>
      <c r="AD140" s="153"/>
      <c r="AE140" s="153"/>
      <c r="AF140" s="154"/>
    </row>
    <row r="141" spans="1:32" s="1" customFormat="1" ht="11.1" customHeight="1">
      <c r="A141" s="53" t="s">
        <v>647</v>
      </c>
      <c r="B141" s="260" t="s">
        <v>198</v>
      </c>
      <c r="C141" s="156"/>
      <c r="D141" s="156"/>
      <c r="E141" s="157"/>
      <c r="F141" s="152" t="s">
        <v>130</v>
      </c>
      <c r="G141" s="153"/>
      <c r="H141" s="153"/>
      <c r="I141" s="153"/>
      <c r="J141" s="153"/>
      <c r="K141" s="154"/>
      <c r="L141" s="158">
        <v>250</v>
      </c>
      <c r="M141" s="159"/>
      <c r="N141" s="159"/>
      <c r="O141" s="160"/>
      <c r="P141" s="170"/>
      <c r="Q141" s="171"/>
      <c r="R141" s="172"/>
      <c r="S141" s="152" t="s">
        <v>354</v>
      </c>
      <c r="T141" s="153"/>
      <c r="U141" s="153"/>
      <c r="V141" s="153"/>
      <c r="W141" s="154"/>
      <c r="X141" s="161">
        <v>491.09</v>
      </c>
      <c r="Y141" s="162"/>
      <c r="Z141" s="162"/>
      <c r="AA141" s="162"/>
      <c r="AB141" s="163"/>
      <c r="AC141" s="152" t="s">
        <v>133</v>
      </c>
      <c r="AD141" s="153"/>
      <c r="AE141" s="153"/>
      <c r="AF141" s="154"/>
    </row>
    <row r="142" spans="1:32" s="1" customFormat="1" ht="11.1" customHeight="1">
      <c r="A142" s="53" t="s">
        <v>648</v>
      </c>
      <c r="B142" s="260" t="s">
        <v>202</v>
      </c>
      <c r="C142" s="156"/>
      <c r="D142" s="156"/>
      <c r="E142" s="157"/>
      <c r="F142" s="152" t="s">
        <v>130</v>
      </c>
      <c r="G142" s="153"/>
      <c r="H142" s="153"/>
      <c r="I142" s="153"/>
      <c r="J142" s="153"/>
      <c r="K142" s="154"/>
      <c r="L142" s="158">
        <v>250</v>
      </c>
      <c r="M142" s="159"/>
      <c r="N142" s="159"/>
      <c r="O142" s="160"/>
      <c r="P142" s="173"/>
      <c r="Q142" s="174"/>
      <c r="R142" s="175"/>
      <c r="S142" s="152" t="s">
        <v>148</v>
      </c>
      <c r="T142" s="153"/>
      <c r="U142" s="153"/>
      <c r="V142" s="153"/>
      <c r="W142" s="154"/>
      <c r="X142" s="161">
        <v>706.16</v>
      </c>
      <c r="Y142" s="162"/>
      <c r="Z142" s="162"/>
      <c r="AA142" s="162"/>
      <c r="AB142" s="163"/>
      <c r="AC142" s="152" t="s">
        <v>133</v>
      </c>
      <c r="AD142" s="153"/>
      <c r="AE142" s="153"/>
      <c r="AF142" s="154"/>
    </row>
    <row r="145" spans="1:29" customFormat="1">
      <c r="A145" s="51"/>
      <c r="B145" s="37" t="s">
        <v>1446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customFormat="1">
      <c r="A146" s="51"/>
      <c r="B146" s="1" t="s">
        <v>1444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customFormat="1" ht="14.25">
      <c r="A147" s="51"/>
      <c r="B147" s="38" t="s">
        <v>1445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customFormat="1" ht="14.25">
      <c r="A148" s="51"/>
      <c r="B148" s="38" t="s">
        <v>469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</sheetData>
  <sheetProtection password="8BF1" sheet="1" objects="1" scenarios="1" formatCells="0" sort="0" autoFilter="0" pivotTables="0"/>
  <mergeCells count="767">
    <mergeCell ref="X99:AB99"/>
    <mergeCell ref="X100:AB100"/>
    <mergeCell ref="AC99:AF99"/>
    <mergeCell ref="AC100:AF100"/>
    <mergeCell ref="B99:E99"/>
    <mergeCell ref="B100:E100"/>
    <mergeCell ref="F99:K99"/>
    <mergeCell ref="F100:K100"/>
    <mergeCell ref="L99:O99"/>
    <mergeCell ref="L100:O100"/>
    <mergeCell ref="P85:R100"/>
    <mergeCell ref="S99:W99"/>
    <mergeCell ref="S100:W100"/>
    <mergeCell ref="B97:E97"/>
    <mergeCell ref="F97:K97"/>
    <mergeCell ref="L97:O97"/>
    <mergeCell ref="S97:W97"/>
    <mergeCell ref="X97:AB97"/>
    <mergeCell ref="AC97:AF97"/>
    <mergeCell ref="B98:E98"/>
    <mergeCell ref="F98:K98"/>
    <mergeCell ref="L98:O98"/>
    <mergeCell ref="S98:W98"/>
    <mergeCell ref="X98:AB98"/>
    <mergeCell ref="AC98:AF98"/>
    <mergeCell ref="B95:E95"/>
    <mergeCell ref="F95:K95"/>
    <mergeCell ref="L95:O95"/>
    <mergeCell ref="S95:W95"/>
    <mergeCell ref="X95:AB95"/>
    <mergeCell ref="AC95:AF95"/>
    <mergeCell ref="B96:E96"/>
    <mergeCell ref="F96:K96"/>
    <mergeCell ref="L96:O96"/>
    <mergeCell ref="S96:W96"/>
    <mergeCell ref="X96:AB96"/>
    <mergeCell ref="AC96:AF96"/>
    <mergeCell ref="B93:E93"/>
    <mergeCell ref="F93:K93"/>
    <mergeCell ref="L93:O93"/>
    <mergeCell ref="S93:W93"/>
    <mergeCell ref="X93:AB93"/>
    <mergeCell ref="AC93:AF93"/>
    <mergeCell ref="B94:E94"/>
    <mergeCell ref="F94:K94"/>
    <mergeCell ref="L94:O94"/>
    <mergeCell ref="S94:W94"/>
    <mergeCell ref="X94:AB94"/>
    <mergeCell ref="AC94:AF94"/>
    <mergeCell ref="B91:E91"/>
    <mergeCell ref="F91:K91"/>
    <mergeCell ref="L91:O91"/>
    <mergeCell ref="S91:W91"/>
    <mergeCell ref="X91:AB91"/>
    <mergeCell ref="AC91:AF91"/>
    <mergeCell ref="B92:E92"/>
    <mergeCell ref="F92:K92"/>
    <mergeCell ref="L92:O92"/>
    <mergeCell ref="S92:W92"/>
    <mergeCell ref="X92:AB92"/>
    <mergeCell ref="AC92:AF92"/>
    <mergeCell ref="F89:K89"/>
    <mergeCell ref="L89:O89"/>
    <mergeCell ref="S89:W89"/>
    <mergeCell ref="X89:AB89"/>
    <mergeCell ref="AC89:AF89"/>
    <mergeCell ref="B90:E90"/>
    <mergeCell ref="F90:K90"/>
    <mergeCell ref="L90:O90"/>
    <mergeCell ref="S90:W90"/>
    <mergeCell ref="X90:AB90"/>
    <mergeCell ref="AC90:AF90"/>
    <mergeCell ref="B89:E89"/>
    <mergeCell ref="L85:O85"/>
    <mergeCell ref="S85:W85"/>
    <mergeCell ref="X85:AB85"/>
    <mergeCell ref="AC85:AF85"/>
    <mergeCell ref="B86:E86"/>
    <mergeCell ref="F86:K86"/>
    <mergeCell ref="L86:O86"/>
    <mergeCell ref="S86:W86"/>
    <mergeCell ref="X86:AB86"/>
    <mergeCell ref="AC86:AF86"/>
    <mergeCell ref="B87:E87"/>
    <mergeCell ref="F87:K87"/>
    <mergeCell ref="L87:O87"/>
    <mergeCell ref="S87:W87"/>
    <mergeCell ref="X87:AB87"/>
    <mergeCell ref="AC87:AF87"/>
    <mergeCell ref="B88:E88"/>
    <mergeCell ref="F88:K88"/>
    <mergeCell ref="L88:O88"/>
    <mergeCell ref="S88:W88"/>
    <mergeCell ref="X88:AB88"/>
    <mergeCell ref="AC88:AF88"/>
    <mergeCell ref="B78:E78"/>
    <mergeCell ref="F72:K72"/>
    <mergeCell ref="L72:O72"/>
    <mergeCell ref="B71:E71"/>
    <mergeCell ref="B72:E72"/>
    <mergeCell ref="X75:AB75"/>
    <mergeCell ref="B73:E73"/>
    <mergeCell ref="B74:E74"/>
    <mergeCell ref="B75:E75"/>
    <mergeCell ref="B76:E76"/>
    <mergeCell ref="B77:E77"/>
    <mergeCell ref="L73:O73"/>
    <mergeCell ref="S73:W73"/>
    <mergeCell ref="X73:AB73"/>
    <mergeCell ref="F74:K74"/>
    <mergeCell ref="L74:O74"/>
    <mergeCell ref="S74:W74"/>
    <mergeCell ref="X74:AB74"/>
    <mergeCell ref="F71:K71"/>
    <mergeCell ref="L71:O71"/>
    <mergeCell ref="S71:W71"/>
    <mergeCell ref="X71:AB71"/>
    <mergeCell ref="F70:K70"/>
    <mergeCell ref="L70:O70"/>
    <mergeCell ref="S70:W70"/>
    <mergeCell ref="X70:AB70"/>
    <mergeCell ref="S76:W76"/>
    <mergeCell ref="X76:AB76"/>
    <mergeCell ref="F73:K73"/>
    <mergeCell ref="S72:W72"/>
    <mergeCell ref="X72:AB72"/>
    <mergeCell ref="F76:K76"/>
    <mergeCell ref="L76:O76"/>
    <mergeCell ref="F116:K116"/>
    <mergeCell ref="L116:O116"/>
    <mergeCell ref="S116:W116"/>
    <mergeCell ref="F112:K112"/>
    <mergeCell ref="L112:O112"/>
    <mergeCell ref="L115:O115"/>
    <mergeCell ref="S115:W115"/>
    <mergeCell ref="X115:AB115"/>
    <mergeCell ref="F114:K114"/>
    <mergeCell ref="L114:O114"/>
    <mergeCell ref="S114:W114"/>
    <mergeCell ref="X114:AB114"/>
    <mergeCell ref="F113:K113"/>
    <mergeCell ref="L113:O113"/>
    <mergeCell ref="S113:W113"/>
    <mergeCell ref="X113:AB113"/>
    <mergeCell ref="S112:W112"/>
    <mergeCell ref="X112:AB112"/>
    <mergeCell ref="L105:O105"/>
    <mergeCell ref="L106:O106"/>
    <mergeCell ref="L107:O107"/>
    <mergeCell ref="F111:K111"/>
    <mergeCell ref="L111:O111"/>
    <mergeCell ref="F115:K115"/>
    <mergeCell ref="F106:K106"/>
    <mergeCell ref="S111:W111"/>
    <mergeCell ref="F110:K110"/>
    <mergeCell ref="L110:O110"/>
    <mergeCell ref="S110:W110"/>
    <mergeCell ref="F109:K109"/>
    <mergeCell ref="L109:O109"/>
    <mergeCell ref="F108:K108"/>
    <mergeCell ref="L108:O108"/>
    <mergeCell ref="F107:K107"/>
    <mergeCell ref="P102:R117"/>
    <mergeCell ref="S102:W102"/>
    <mergeCell ref="S103:W103"/>
    <mergeCell ref="F104:K104"/>
    <mergeCell ref="F105:K105"/>
    <mergeCell ref="F102:K102"/>
    <mergeCell ref="F103:K103"/>
    <mergeCell ref="S117:W117"/>
    <mergeCell ref="F68:K68"/>
    <mergeCell ref="F65:K65"/>
    <mergeCell ref="L65:O65"/>
    <mergeCell ref="L68:O68"/>
    <mergeCell ref="S68:W68"/>
    <mergeCell ref="X68:AB68"/>
    <mergeCell ref="F67:K67"/>
    <mergeCell ref="L67:O67"/>
    <mergeCell ref="S67:W67"/>
    <mergeCell ref="X67:AB67"/>
    <mergeCell ref="F66:K66"/>
    <mergeCell ref="L66:O66"/>
    <mergeCell ref="F63:K63"/>
    <mergeCell ref="L63:O63"/>
    <mergeCell ref="X63:AB63"/>
    <mergeCell ref="S65:W65"/>
    <mergeCell ref="X65:AB65"/>
    <mergeCell ref="F64:K64"/>
    <mergeCell ref="L64:O64"/>
    <mergeCell ref="S64:W64"/>
    <mergeCell ref="X64:AB64"/>
    <mergeCell ref="L54:O54"/>
    <mergeCell ref="S54:W54"/>
    <mergeCell ref="X54:AB54"/>
    <mergeCell ref="F62:K62"/>
    <mergeCell ref="L62:O62"/>
    <mergeCell ref="X62:AB62"/>
    <mergeCell ref="F61:K61"/>
    <mergeCell ref="L61:O61"/>
    <mergeCell ref="X61:AB61"/>
    <mergeCell ref="F53:K53"/>
    <mergeCell ref="L53:O53"/>
    <mergeCell ref="S53:W53"/>
    <mergeCell ref="X53:AB53"/>
    <mergeCell ref="F56:K56"/>
    <mergeCell ref="F57:K57"/>
    <mergeCell ref="F58:K58"/>
    <mergeCell ref="F59:K59"/>
    <mergeCell ref="F60:K60"/>
    <mergeCell ref="L56:O56"/>
    <mergeCell ref="L57:O57"/>
    <mergeCell ref="L58:O58"/>
    <mergeCell ref="L59:O59"/>
    <mergeCell ref="L60:O60"/>
    <mergeCell ref="P56:R68"/>
    <mergeCell ref="S61:W61"/>
    <mergeCell ref="X56:AB56"/>
    <mergeCell ref="X57:AB57"/>
    <mergeCell ref="X58:AB58"/>
    <mergeCell ref="X59:AB59"/>
    <mergeCell ref="X60:AB60"/>
    <mergeCell ref="S62:W62"/>
    <mergeCell ref="S63:W63"/>
    <mergeCell ref="F54:K54"/>
    <mergeCell ref="F52:K52"/>
    <mergeCell ref="L52:O52"/>
    <mergeCell ref="S52:W52"/>
    <mergeCell ref="X52:AB52"/>
    <mergeCell ref="F51:K51"/>
    <mergeCell ref="L51:O51"/>
    <mergeCell ref="S51:W51"/>
    <mergeCell ref="X51:AB51"/>
    <mergeCell ref="F50:K50"/>
    <mergeCell ref="L50:O50"/>
    <mergeCell ref="S50:W50"/>
    <mergeCell ref="X50:AB50"/>
    <mergeCell ref="F49:K49"/>
    <mergeCell ref="L49:O49"/>
    <mergeCell ref="S49:W49"/>
    <mergeCell ref="X49:AB49"/>
    <mergeCell ref="F48:K48"/>
    <mergeCell ref="L48:O48"/>
    <mergeCell ref="S48:W48"/>
    <mergeCell ref="X48:AB48"/>
    <mergeCell ref="F47:K47"/>
    <mergeCell ref="L47:O47"/>
    <mergeCell ref="S47:W47"/>
    <mergeCell ref="X47:AB47"/>
    <mergeCell ref="F46:K46"/>
    <mergeCell ref="L46:O46"/>
    <mergeCell ref="S46:W46"/>
    <mergeCell ref="X46:AB46"/>
    <mergeCell ref="F45:K45"/>
    <mergeCell ref="L45:O45"/>
    <mergeCell ref="S45:W45"/>
    <mergeCell ref="X45:AB45"/>
    <mergeCell ref="F44:K44"/>
    <mergeCell ref="L44:O44"/>
    <mergeCell ref="S44:W44"/>
    <mergeCell ref="X44:AB44"/>
    <mergeCell ref="F37:K37"/>
    <mergeCell ref="L37:O37"/>
    <mergeCell ref="S37:W37"/>
    <mergeCell ref="X37:AB37"/>
    <mergeCell ref="F36:K36"/>
    <mergeCell ref="L36:O36"/>
    <mergeCell ref="S36:W36"/>
    <mergeCell ref="X36:AB36"/>
    <mergeCell ref="AC43:AF43"/>
    <mergeCell ref="F39:K39"/>
    <mergeCell ref="F40:K40"/>
    <mergeCell ref="F41:K41"/>
    <mergeCell ref="F42:K42"/>
    <mergeCell ref="F43:K43"/>
    <mergeCell ref="L39:O39"/>
    <mergeCell ref="L40:O40"/>
    <mergeCell ref="L41:O41"/>
    <mergeCell ref="L42:O42"/>
    <mergeCell ref="L43:O43"/>
    <mergeCell ref="X41:AB41"/>
    <mergeCell ref="X42:AB42"/>
    <mergeCell ref="X43:AB43"/>
    <mergeCell ref="AC37:AF37"/>
    <mergeCell ref="F35:K35"/>
    <mergeCell ref="L35:O35"/>
    <mergeCell ref="S35:W35"/>
    <mergeCell ref="X35:AB35"/>
    <mergeCell ref="F34:K34"/>
    <mergeCell ref="L34:O34"/>
    <mergeCell ref="S34:W34"/>
    <mergeCell ref="X34:AB34"/>
    <mergeCell ref="F33:K33"/>
    <mergeCell ref="L33:O33"/>
    <mergeCell ref="S33:W33"/>
    <mergeCell ref="X33:AB33"/>
    <mergeCell ref="F32:K32"/>
    <mergeCell ref="L32:O32"/>
    <mergeCell ref="S32:W32"/>
    <mergeCell ref="X32:AB32"/>
    <mergeCell ref="F31:K31"/>
    <mergeCell ref="L31:O31"/>
    <mergeCell ref="S31:W31"/>
    <mergeCell ref="X31:AB31"/>
    <mergeCell ref="F30:K30"/>
    <mergeCell ref="L30:O30"/>
    <mergeCell ref="S30:W30"/>
    <mergeCell ref="F29:K29"/>
    <mergeCell ref="L29:O29"/>
    <mergeCell ref="S29:W29"/>
    <mergeCell ref="F20:K20"/>
    <mergeCell ref="B20:E20"/>
    <mergeCell ref="L20:O20"/>
    <mergeCell ref="S20:W20"/>
    <mergeCell ref="F28:K28"/>
    <mergeCell ref="F26:K26"/>
    <mergeCell ref="F27:K27"/>
    <mergeCell ref="F24:K24"/>
    <mergeCell ref="F25:K25"/>
    <mergeCell ref="L24:O24"/>
    <mergeCell ref="L25:O25"/>
    <mergeCell ref="L26:O26"/>
    <mergeCell ref="L27:O27"/>
    <mergeCell ref="L28:O28"/>
    <mergeCell ref="X9:AB9"/>
    <mergeCell ref="L8:O8"/>
    <mergeCell ref="X8:AB8"/>
    <mergeCell ref="F22:K22"/>
    <mergeCell ref="B22:E22"/>
    <mergeCell ref="L22:O22"/>
    <mergeCell ref="AC8:AF8"/>
    <mergeCell ref="B16:E16"/>
    <mergeCell ref="AC16:AF16"/>
    <mergeCell ref="B15:E15"/>
    <mergeCell ref="F19:K19"/>
    <mergeCell ref="B19:E19"/>
    <mergeCell ref="L19:O19"/>
    <mergeCell ref="S19:W19"/>
    <mergeCell ref="B18:E18"/>
    <mergeCell ref="L18:O18"/>
    <mergeCell ref="S18:W18"/>
    <mergeCell ref="X18:AB18"/>
    <mergeCell ref="B17:E17"/>
    <mergeCell ref="L17:O17"/>
    <mergeCell ref="S17:W17"/>
    <mergeCell ref="X17:AB17"/>
    <mergeCell ref="F15:K15"/>
    <mergeCell ref="F16:K16"/>
    <mergeCell ref="B142:E142"/>
    <mergeCell ref="F1:K1"/>
    <mergeCell ref="L1:O1"/>
    <mergeCell ref="P1:R1"/>
    <mergeCell ref="S1:W1"/>
    <mergeCell ref="L7:O7"/>
    <mergeCell ref="L6:O6"/>
    <mergeCell ref="L5:O5"/>
    <mergeCell ref="L4:O4"/>
    <mergeCell ref="F11:K11"/>
    <mergeCell ref="F12:K12"/>
    <mergeCell ref="F9:K9"/>
    <mergeCell ref="L9:O9"/>
    <mergeCell ref="S9:W9"/>
    <mergeCell ref="F17:K17"/>
    <mergeCell ref="F18:K18"/>
    <mergeCell ref="L15:O15"/>
    <mergeCell ref="L16:O16"/>
    <mergeCell ref="S15:W15"/>
    <mergeCell ref="S16:W16"/>
    <mergeCell ref="S22:W22"/>
    <mergeCell ref="F21:K21"/>
    <mergeCell ref="B21:E21"/>
    <mergeCell ref="L21:O21"/>
    <mergeCell ref="L134:O134"/>
    <mergeCell ref="F133:K133"/>
    <mergeCell ref="L133:O133"/>
    <mergeCell ref="F132:K132"/>
    <mergeCell ref="F137:K137"/>
    <mergeCell ref="L137:O137"/>
    <mergeCell ref="S137:W137"/>
    <mergeCell ref="F136:K136"/>
    <mergeCell ref="L136:O136"/>
    <mergeCell ref="S136:W136"/>
    <mergeCell ref="L135:O135"/>
    <mergeCell ref="S135:W135"/>
    <mergeCell ref="X1:AB1"/>
    <mergeCell ref="AC1:AF1"/>
    <mergeCell ref="B11:E11"/>
    <mergeCell ref="B12:E12"/>
    <mergeCell ref="B13:E13"/>
    <mergeCell ref="B14:E14"/>
    <mergeCell ref="L3:O3"/>
    <mergeCell ref="F13:K13"/>
    <mergeCell ref="F14:K14"/>
    <mergeCell ref="F3:K3"/>
    <mergeCell ref="F4:K4"/>
    <mergeCell ref="F5:K5"/>
    <mergeCell ref="F6:K6"/>
    <mergeCell ref="F7:K7"/>
    <mergeCell ref="F8:K8"/>
    <mergeCell ref="L11:O11"/>
    <mergeCell ref="L12:O12"/>
    <mergeCell ref="L13:O13"/>
    <mergeCell ref="L14:O14"/>
    <mergeCell ref="S11:W11"/>
    <mergeCell ref="S12:W12"/>
    <mergeCell ref="S13:W13"/>
    <mergeCell ref="S14:W14"/>
    <mergeCell ref="S3:W3"/>
    <mergeCell ref="F142:K142"/>
    <mergeCell ref="F119:K119"/>
    <mergeCell ref="F120:K120"/>
    <mergeCell ref="F121:K121"/>
    <mergeCell ref="F122:K122"/>
    <mergeCell ref="F123:K123"/>
    <mergeCell ref="F126:K126"/>
    <mergeCell ref="F125:K125"/>
    <mergeCell ref="F124:K124"/>
    <mergeCell ref="F135:K135"/>
    <mergeCell ref="F131:K131"/>
    <mergeCell ref="F129:K129"/>
    <mergeCell ref="F130:K130"/>
    <mergeCell ref="F127:K127"/>
    <mergeCell ref="F128:K128"/>
    <mergeCell ref="F134:K134"/>
    <mergeCell ref="F138:K138"/>
    <mergeCell ref="F139:K139"/>
    <mergeCell ref="F140:K140"/>
    <mergeCell ref="F141:K141"/>
    <mergeCell ref="L138:O138"/>
    <mergeCell ref="L139:O139"/>
    <mergeCell ref="L140:O140"/>
    <mergeCell ref="L141:O141"/>
    <mergeCell ref="L142:O142"/>
    <mergeCell ref="P3:R9"/>
    <mergeCell ref="P11:R22"/>
    <mergeCell ref="P24:R37"/>
    <mergeCell ref="P39:R54"/>
    <mergeCell ref="L127:O127"/>
    <mergeCell ref="L128:O128"/>
    <mergeCell ref="L129:O129"/>
    <mergeCell ref="L130:O130"/>
    <mergeCell ref="L131:O131"/>
    <mergeCell ref="L132:O132"/>
    <mergeCell ref="L119:O119"/>
    <mergeCell ref="L120:O120"/>
    <mergeCell ref="L121:O121"/>
    <mergeCell ref="L122:O122"/>
    <mergeCell ref="L123:O123"/>
    <mergeCell ref="L102:O102"/>
    <mergeCell ref="L103:O103"/>
    <mergeCell ref="L104:O104"/>
    <mergeCell ref="P127:R142"/>
    <mergeCell ref="S4:W4"/>
    <mergeCell ref="S5:W5"/>
    <mergeCell ref="S6:W6"/>
    <mergeCell ref="S7:W7"/>
    <mergeCell ref="S8:W8"/>
    <mergeCell ref="S24:W24"/>
    <mergeCell ref="S25:W25"/>
    <mergeCell ref="S26:W26"/>
    <mergeCell ref="S27:W27"/>
    <mergeCell ref="S21:W21"/>
    <mergeCell ref="S141:W141"/>
    <mergeCell ref="S142:W142"/>
    <mergeCell ref="X3:AB3"/>
    <mergeCell ref="X4:AB4"/>
    <mergeCell ref="X5:AB5"/>
    <mergeCell ref="X6:AB6"/>
    <mergeCell ref="X7:AB7"/>
    <mergeCell ref="S129:W129"/>
    <mergeCell ref="S130:W130"/>
    <mergeCell ref="S131:W131"/>
    <mergeCell ref="S132:W132"/>
    <mergeCell ref="S133:W133"/>
    <mergeCell ref="S134:W134"/>
    <mergeCell ref="S119:W119"/>
    <mergeCell ref="S120:W120"/>
    <mergeCell ref="S121:W121"/>
    <mergeCell ref="S122:W122"/>
    <mergeCell ref="S123:W123"/>
    <mergeCell ref="S104:W104"/>
    <mergeCell ref="S105:W105"/>
    <mergeCell ref="S106:W106"/>
    <mergeCell ref="S107:W107"/>
    <mergeCell ref="S108:W108"/>
    <mergeCell ref="S109:W109"/>
    <mergeCell ref="X11:AB11"/>
    <mergeCell ref="X12:AB12"/>
    <mergeCell ref="X13:AB13"/>
    <mergeCell ref="X14:AB14"/>
    <mergeCell ref="X15:AB15"/>
    <mergeCell ref="X16:AB16"/>
    <mergeCell ref="S138:W138"/>
    <mergeCell ref="S139:W139"/>
    <mergeCell ref="S140:W140"/>
    <mergeCell ref="S56:W56"/>
    <mergeCell ref="S57:W57"/>
    <mergeCell ref="S58:W58"/>
    <mergeCell ref="S59:W59"/>
    <mergeCell ref="S60:W60"/>
    <mergeCell ref="S39:W39"/>
    <mergeCell ref="S40:W40"/>
    <mergeCell ref="S41:W41"/>
    <mergeCell ref="S42:W42"/>
    <mergeCell ref="S43:W43"/>
    <mergeCell ref="S28:W28"/>
    <mergeCell ref="S127:W127"/>
    <mergeCell ref="S128:W128"/>
    <mergeCell ref="S66:W66"/>
    <mergeCell ref="X66:AB66"/>
    <mergeCell ref="X19:AB19"/>
    <mergeCell ref="X20:AB20"/>
    <mergeCell ref="X21:AB21"/>
    <mergeCell ref="X22:AB22"/>
    <mergeCell ref="X24:AB24"/>
    <mergeCell ref="X39:AB39"/>
    <mergeCell ref="X40:AB40"/>
    <mergeCell ref="X25:AB25"/>
    <mergeCell ref="X26:AB26"/>
    <mergeCell ref="X27:AB27"/>
    <mergeCell ref="X28:AB28"/>
    <mergeCell ref="X108:AB108"/>
    <mergeCell ref="X111:AB111"/>
    <mergeCell ref="X110:AB110"/>
    <mergeCell ref="X105:AB105"/>
    <mergeCell ref="X106:AB106"/>
    <mergeCell ref="X107:AB107"/>
    <mergeCell ref="X116:AB116"/>
    <mergeCell ref="X29:AB29"/>
    <mergeCell ref="X30:AB30"/>
    <mergeCell ref="A69:AF69"/>
    <mergeCell ref="B70:E70"/>
    <mergeCell ref="F77:K77"/>
    <mergeCell ref="L77:O77"/>
    <mergeCell ref="S77:W77"/>
    <mergeCell ref="X77:AB77"/>
    <mergeCell ref="AC77:AF77"/>
    <mergeCell ref="F78:K78"/>
    <mergeCell ref="L78:O78"/>
    <mergeCell ref="S78:W78"/>
    <mergeCell ref="X78:AB78"/>
    <mergeCell ref="AC78:AF78"/>
    <mergeCell ref="F75:K75"/>
    <mergeCell ref="L75:O75"/>
    <mergeCell ref="S75:W75"/>
    <mergeCell ref="X139:AB139"/>
    <mergeCell ref="X140:AB140"/>
    <mergeCell ref="X124:AB124"/>
    <mergeCell ref="X134:AB134"/>
    <mergeCell ref="X133:AB133"/>
    <mergeCell ref="X137:AB137"/>
    <mergeCell ref="X136:AB136"/>
    <mergeCell ref="X135:AB135"/>
    <mergeCell ref="X109:AB109"/>
    <mergeCell ref="X117:AB117"/>
    <mergeCell ref="X141:AB141"/>
    <mergeCell ref="X142:AB142"/>
    <mergeCell ref="AC3:AF3"/>
    <mergeCell ref="AC4:AF4"/>
    <mergeCell ref="AC5:AF5"/>
    <mergeCell ref="AC6:AF6"/>
    <mergeCell ref="AC7:AF7"/>
    <mergeCell ref="X127:AB127"/>
    <mergeCell ref="X128:AB128"/>
    <mergeCell ref="X129:AB129"/>
    <mergeCell ref="X130:AB130"/>
    <mergeCell ref="X131:AB131"/>
    <mergeCell ref="X132:AB132"/>
    <mergeCell ref="X119:AB119"/>
    <mergeCell ref="X120:AB120"/>
    <mergeCell ref="X121:AB121"/>
    <mergeCell ref="X122:AB122"/>
    <mergeCell ref="X123:AB123"/>
    <mergeCell ref="X102:AB102"/>
    <mergeCell ref="X103:AB103"/>
    <mergeCell ref="X104:AB104"/>
    <mergeCell ref="AC17:AF17"/>
    <mergeCell ref="AC18:AF18"/>
    <mergeCell ref="X138:AB138"/>
    <mergeCell ref="AC19:AF19"/>
    <mergeCell ref="AC20:AF20"/>
    <mergeCell ref="AC21:AF21"/>
    <mergeCell ref="AC22:AF22"/>
    <mergeCell ref="AC9:AF9"/>
    <mergeCell ref="AC11:AF11"/>
    <mergeCell ref="AC12:AF12"/>
    <mergeCell ref="AC13:AF13"/>
    <mergeCell ref="AC14:AF14"/>
    <mergeCell ref="AC15:AF15"/>
    <mergeCell ref="AC31:AF31"/>
    <mergeCell ref="AC32:AF32"/>
    <mergeCell ref="AC33:AF33"/>
    <mergeCell ref="AC34:AF34"/>
    <mergeCell ref="AC35:AF35"/>
    <mergeCell ref="AC36:AF36"/>
    <mergeCell ref="AC24:AF24"/>
    <mergeCell ref="AC25:AF25"/>
    <mergeCell ref="AC26:AF26"/>
    <mergeCell ref="AC27:AF27"/>
    <mergeCell ref="AC28:AF28"/>
    <mergeCell ref="AC30:AF30"/>
    <mergeCell ref="AC29:AF29"/>
    <mergeCell ref="AC45:AF45"/>
    <mergeCell ref="AC46:AF46"/>
    <mergeCell ref="AC47:AF47"/>
    <mergeCell ref="AC48:AF48"/>
    <mergeCell ref="AC49:AF49"/>
    <mergeCell ref="AC39:AF39"/>
    <mergeCell ref="AC40:AF40"/>
    <mergeCell ref="AC41:AF41"/>
    <mergeCell ref="AC42:AF42"/>
    <mergeCell ref="AC44:AF44"/>
    <mergeCell ref="AC60:AF60"/>
    <mergeCell ref="AC61:AF61"/>
    <mergeCell ref="AC50:AF50"/>
    <mergeCell ref="AC51:AF51"/>
    <mergeCell ref="AC52:AF52"/>
    <mergeCell ref="AC53:AF53"/>
    <mergeCell ref="AC54:AF54"/>
    <mergeCell ref="AC62:AF62"/>
    <mergeCell ref="AC63:AF63"/>
    <mergeCell ref="AC56:AF56"/>
    <mergeCell ref="AC57:AF57"/>
    <mergeCell ref="AC58:AF58"/>
    <mergeCell ref="AC59:AF59"/>
    <mergeCell ref="AC64:AF64"/>
    <mergeCell ref="AC65:AF65"/>
    <mergeCell ref="AC66:AF66"/>
    <mergeCell ref="AC67:AF67"/>
    <mergeCell ref="AC68:AF68"/>
    <mergeCell ref="AC110:AF110"/>
    <mergeCell ref="AC109:AF109"/>
    <mergeCell ref="AC108:AF108"/>
    <mergeCell ref="AC107:AF107"/>
    <mergeCell ref="AC70:AF70"/>
    <mergeCell ref="AC76:AF76"/>
    <mergeCell ref="AC75:AF75"/>
    <mergeCell ref="AC73:AF73"/>
    <mergeCell ref="AC74:AF74"/>
    <mergeCell ref="AC71:AF71"/>
    <mergeCell ref="AC79:AF79"/>
    <mergeCell ref="AC80:AF80"/>
    <mergeCell ref="AC81:AF81"/>
    <mergeCell ref="AC82:AF82"/>
    <mergeCell ref="AC83:AF83"/>
    <mergeCell ref="AC72:AF72"/>
    <mergeCell ref="A84:AF84"/>
    <mergeCell ref="B85:E85"/>
    <mergeCell ref="F85:K85"/>
    <mergeCell ref="AC111:AF111"/>
    <mergeCell ref="AC112:AF112"/>
    <mergeCell ref="AC113:AF113"/>
    <mergeCell ref="AC114:AF114"/>
    <mergeCell ref="AC115:AF115"/>
    <mergeCell ref="AC102:AF102"/>
    <mergeCell ref="AC103:AF103"/>
    <mergeCell ref="AC104:AF104"/>
    <mergeCell ref="AC105:AF105"/>
    <mergeCell ref="AC106:AF106"/>
    <mergeCell ref="AC127:AF127"/>
    <mergeCell ref="AC128:AF128"/>
    <mergeCell ref="AC116:AF116"/>
    <mergeCell ref="AC117:AF117"/>
    <mergeCell ref="AC119:AF119"/>
    <mergeCell ref="AC120:AF120"/>
    <mergeCell ref="AC121:AF121"/>
    <mergeCell ref="A118:AF118"/>
    <mergeCell ref="B119:E119"/>
    <mergeCell ref="B120:E120"/>
    <mergeCell ref="B121:E121"/>
    <mergeCell ref="P119:R126"/>
    <mergeCell ref="S124:W124"/>
    <mergeCell ref="S125:W125"/>
    <mergeCell ref="S126:W126"/>
    <mergeCell ref="AC122:AF122"/>
    <mergeCell ref="B122:E122"/>
    <mergeCell ref="L126:O126"/>
    <mergeCell ref="X126:AB126"/>
    <mergeCell ref="L125:O125"/>
    <mergeCell ref="X125:AB125"/>
    <mergeCell ref="L124:O124"/>
    <mergeCell ref="F117:K117"/>
    <mergeCell ref="L117:O117"/>
    <mergeCell ref="AC141:AF141"/>
    <mergeCell ref="AC142:AF142"/>
    <mergeCell ref="A2:AF2"/>
    <mergeCell ref="A10:AF10"/>
    <mergeCell ref="A23:AF23"/>
    <mergeCell ref="A38:AF38"/>
    <mergeCell ref="A55:AF55"/>
    <mergeCell ref="A101:AF101"/>
    <mergeCell ref="AC135:AF135"/>
    <mergeCell ref="AC136:AF136"/>
    <mergeCell ref="AC137:AF137"/>
    <mergeCell ref="AC138:AF138"/>
    <mergeCell ref="AC139:AF139"/>
    <mergeCell ref="AC140:AF140"/>
    <mergeCell ref="AC129:AF129"/>
    <mergeCell ref="AC130:AF130"/>
    <mergeCell ref="AC131:AF131"/>
    <mergeCell ref="AC132:AF132"/>
    <mergeCell ref="AC133:AF133"/>
    <mergeCell ref="AC134:AF134"/>
    <mergeCell ref="AC123:AF123"/>
    <mergeCell ref="AC124:AF124"/>
    <mergeCell ref="AC125:AF125"/>
    <mergeCell ref="AC126:AF126"/>
    <mergeCell ref="B139:E139"/>
    <mergeCell ref="B140:E140"/>
    <mergeCell ref="B141:E141"/>
    <mergeCell ref="B129:E129"/>
    <mergeCell ref="B130:E130"/>
    <mergeCell ref="B131:E131"/>
    <mergeCell ref="B132:E132"/>
    <mergeCell ref="B133:E133"/>
    <mergeCell ref="B134:E134"/>
    <mergeCell ref="B135:E135"/>
    <mergeCell ref="B138:E138"/>
    <mergeCell ref="B102:E102"/>
    <mergeCell ref="B103:E103"/>
    <mergeCell ref="B104:E104"/>
    <mergeCell ref="B105:E105"/>
    <mergeCell ref="B106:E106"/>
    <mergeCell ref="B107:E107"/>
    <mergeCell ref="B136:E136"/>
    <mergeCell ref="B137:E137"/>
    <mergeCell ref="B123:E123"/>
    <mergeCell ref="B124:E124"/>
    <mergeCell ref="B125:E125"/>
    <mergeCell ref="B126:E126"/>
    <mergeCell ref="B127:E127"/>
    <mergeCell ref="B128:E128"/>
    <mergeCell ref="B108:E108"/>
    <mergeCell ref="B115:E115"/>
    <mergeCell ref="B116:E116"/>
    <mergeCell ref="B117:E117"/>
    <mergeCell ref="B109:E109"/>
    <mergeCell ref="B110:E110"/>
    <mergeCell ref="B111:E111"/>
    <mergeCell ref="B112:E112"/>
    <mergeCell ref="B113:E113"/>
    <mergeCell ref="B114:E114"/>
    <mergeCell ref="B79:E79"/>
    <mergeCell ref="B80:E80"/>
    <mergeCell ref="B81:E81"/>
    <mergeCell ref="B82:E82"/>
    <mergeCell ref="B83:E83"/>
    <mergeCell ref="F79:K79"/>
    <mergeCell ref="F80:K80"/>
    <mergeCell ref="F81:K81"/>
    <mergeCell ref="F82:K82"/>
    <mergeCell ref="F83:K83"/>
    <mergeCell ref="X79:AB79"/>
    <mergeCell ref="X80:AB80"/>
    <mergeCell ref="X81:AB81"/>
    <mergeCell ref="X82:AB82"/>
    <mergeCell ref="X83:AB83"/>
    <mergeCell ref="L79:O79"/>
    <mergeCell ref="L80:O80"/>
    <mergeCell ref="L81:O81"/>
    <mergeCell ref="L82:O82"/>
    <mergeCell ref="L83:O83"/>
    <mergeCell ref="P70:R83"/>
    <mergeCell ref="S79:W79"/>
    <mergeCell ref="S80:W80"/>
    <mergeCell ref="S81:W81"/>
    <mergeCell ref="S82:W82"/>
    <mergeCell ref="S83:W83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zoomScaleNormal="100" workbookViewId="0">
      <pane ySplit="1" topLeftCell="A2" activePane="bottomLeft" state="frozen"/>
      <selection pane="bottomLeft" activeCell="X8" sqref="X8:AB8"/>
    </sheetView>
  </sheetViews>
  <sheetFormatPr defaultRowHeight="12.75"/>
  <cols>
    <col min="1" max="1" width="13.6640625" style="23" customWidth="1"/>
    <col min="2" max="3" width="9.33203125" style="23"/>
    <col min="4" max="4" width="3" style="23" customWidth="1"/>
    <col min="5" max="5" width="9.33203125" style="23" hidden="1" customWidth="1"/>
    <col min="6" max="6" width="9.33203125" style="24"/>
    <col min="7" max="7" width="4.6640625" style="24" customWidth="1"/>
    <col min="8" max="8" width="9.33203125" style="24" hidden="1" customWidth="1"/>
    <col min="9" max="9" width="9.33203125" style="24"/>
    <col min="10" max="10" width="2" style="24" customWidth="1"/>
    <col min="11" max="11" width="9.33203125" style="24" hidden="1" customWidth="1"/>
    <col min="12" max="12" width="9.33203125" style="24"/>
    <col min="13" max="13" width="1.1640625" style="24" customWidth="1"/>
    <col min="14" max="18" width="9.33203125" style="24" hidden="1" customWidth="1"/>
    <col min="19" max="19" width="9.33203125" style="24" customWidth="1"/>
    <col min="20" max="20" width="2.83203125" style="24" customWidth="1"/>
    <col min="21" max="23" width="9.33203125" style="24" hidden="1" customWidth="1"/>
    <col min="24" max="24" width="15.6640625" style="24" customWidth="1"/>
    <col min="25" max="28" width="9.33203125" style="24" hidden="1" customWidth="1"/>
    <col min="29" max="29" width="9.33203125" style="24"/>
    <col min="30" max="30" width="5.1640625" style="24" customWidth="1"/>
    <col min="31" max="31" width="9.33203125" style="24" hidden="1" customWidth="1"/>
    <col min="32" max="32" width="9.33203125" style="24"/>
    <col min="33" max="33" width="27.5" style="23" customWidth="1"/>
    <col min="34" max="16384" width="9.33203125" style="23"/>
  </cols>
  <sheetData>
    <row r="1" spans="1:33" s="1" customFormat="1" ht="21" customHeight="1">
      <c r="A1" s="2" t="s">
        <v>124</v>
      </c>
      <c r="B1" s="164" t="s">
        <v>4</v>
      </c>
      <c r="C1" s="165"/>
      <c r="D1" s="165"/>
      <c r="E1" s="166"/>
      <c r="F1" s="164" t="s">
        <v>5</v>
      </c>
      <c r="G1" s="165"/>
      <c r="H1" s="166"/>
      <c r="I1" s="164" t="s">
        <v>3</v>
      </c>
      <c r="J1" s="165"/>
      <c r="K1" s="13"/>
      <c r="L1" s="164" t="s">
        <v>1408</v>
      </c>
      <c r="M1" s="165"/>
      <c r="N1" s="165"/>
      <c r="O1" s="165"/>
      <c r="P1" s="165"/>
      <c r="Q1" s="165"/>
      <c r="R1" s="166"/>
      <c r="S1" s="164" t="s">
        <v>6</v>
      </c>
      <c r="T1" s="165"/>
      <c r="U1" s="165"/>
      <c r="V1" s="165"/>
      <c r="W1" s="166"/>
      <c r="X1" s="217" t="s">
        <v>125</v>
      </c>
      <c r="Y1" s="165"/>
      <c r="Z1" s="165"/>
      <c r="AA1" s="165"/>
      <c r="AB1" s="166"/>
      <c r="AC1" s="164" t="s">
        <v>7</v>
      </c>
      <c r="AD1" s="165"/>
      <c r="AE1" s="165"/>
      <c r="AF1" s="166"/>
      <c r="AG1" s="36" t="s">
        <v>468</v>
      </c>
    </row>
    <row r="2" spans="1:33" s="1" customFormat="1" ht="17.100000000000001" customHeight="1">
      <c r="A2" s="267" t="s">
        <v>1411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7"/>
    </row>
    <row r="3" spans="1:33" s="1" customFormat="1" ht="14.1" customHeight="1">
      <c r="A3" s="62" t="s">
        <v>1152</v>
      </c>
      <c r="B3" s="156" t="s">
        <v>47</v>
      </c>
      <c r="C3" s="156"/>
      <c r="D3" s="156"/>
      <c r="E3" s="157"/>
      <c r="F3" s="152" t="s">
        <v>9</v>
      </c>
      <c r="G3" s="153"/>
      <c r="H3" s="154"/>
      <c r="I3" s="167" t="s">
        <v>37</v>
      </c>
      <c r="J3" s="168"/>
      <c r="K3" s="15"/>
      <c r="L3" s="268">
        <v>16</v>
      </c>
      <c r="M3" s="269"/>
      <c r="N3" s="269"/>
      <c r="O3" s="269"/>
      <c r="P3" s="269"/>
      <c r="Q3" s="269"/>
      <c r="R3" s="270"/>
      <c r="S3" s="152" t="s">
        <v>48</v>
      </c>
      <c r="T3" s="153"/>
      <c r="U3" s="153"/>
      <c r="V3" s="153"/>
      <c r="W3" s="154"/>
      <c r="X3" s="205" t="s">
        <v>1037</v>
      </c>
      <c r="Y3" s="206"/>
      <c r="Z3" s="206"/>
      <c r="AA3" s="206"/>
      <c r="AB3" s="207"/>
      <c r="AC3" s="152" t="s">
        <v>10</v>
      </c>
      <c r="AD3" s="153"/>
      <c r="AE3" s="153"/>
      <c r="AF3" s="154"/>
    </row>
    <row r="4" spans="1:33" s="1" customFormat="1" ht="14.1" customHeight="1">
      <c r="A4" s="62" t="s">
        <v>1153</v>
      </c>
      <c r="B4" s="156" t="s">
        <v>49</v>
      </c>
      <c r="C4" s="156"/>
      <c r="D4" s="156"/>
      <c r="E4" s="157"/>
      <c r="F4" s="152" t="s">
        <v>9</v>
      </c>
      <c r="G4" s="153"/>
      <c r="H4" s="154"/>
      <c r="I4" s="170"/>
      <c r="J4" s="171"/>
      <c r="K4" s="12"/>
      <c r="L4" s="268">
        <v>16</v>
      </c>
      <c r="M4" s="269"/>
      <c r="N4" s="269"/>
      <c r="O4" s="269"/>
      <c r="P4" s="269"/>
      <c r="Q4" s="269"/>
      <c r="R4" s="270"/>
      <c r="S4" s="152" t="s">
        <v>50</v>
      </c>
      <c r="T4" s="153"/>
      <c r="U4" s="153"/>
      <c r="V4" s="153"/>
      <c r="W4" s="154"/>
      <c r="X4" s="205" t="s">
        <v>1037</v>
      </c>
      <c r="Y4" s="206"/>
      <c r="Z4" s="206"/>
      <c r="AA4" s="206"/>
      <c r="AB4" s="207"/>
      <c r="AC4" s="152" t="s">
        <v>10</v>
      </c>
      <c r="AD4" s="153"/>
      <c r="AE4" s="153"/>
      <c r="AF4" s="154"/>
    </row>
    <row r="5" spans="1:33" s="1" customFormat="1" ht="14.1" customHeight="1">
      <c r="A5" s="62" t="s">
        <v>1154</v>
      </c>
      <c r="B5" s="156" t="s">
        <v>51</v>
      </c>
      <c r="C5" s="156"/>
      <c r="D5" s="156"/>
      <c r="E5" s="157"/>
      <c r="F5" s="152" t="s">
        <v>9</v>
      </c>
      <c r="G5" s="153"/>
      <c r="H5" s="154"/>
      <c r="I5" s="170"/>
      <c r="J5" s="171"/>
      <c r="K5" s="12"/>
      <c r="L5" s="268">
        <v>16</v>
      </c>
      <c r="M5" s="269"/>
      <c r="N5" s="269"/>
      <c r="O5" s="269"/>
      <c r="P5" s="269"/>
      <c r="Q5" s="269"/>
      <c r="R5" s="270"/>
      <c r="S5" s="152" t="s">
        <v>52</v>
      </c>
      <c r="T5" s="153"/>
      <c r="U5" s="153"/>
      <c r="V5" s="153"/>
      <c r="W5" s="154"/>
      <c r="X5" s="205" t="s">
        <v>1037</v>
      </c>
      <c r="Y5" s="206"/>
      <c r="Z5" s="206"/>
      <c r="AA5" s="206"/>
      <c r="AB5" s="207"/>
      <c r="AC5" s="152" t="s">
        <v>10</v>
      </c>
      <c r="AD5" s="153"/>
      <c r="AE5" s="153"/>
      <c r="AF5" s="154"/>
    </row>
    <row r="6" spans="1:33" s="1" customFormat="1" ht="14.1" customHeight="1">
      <c r="A6" s="62" t="s">
        <v>1155</v>
      </c>
      <c r="B6" s="156" t="s">
        <v>53</v>
      </c>
      <c r="C6" s="156"/>
      <c r="D6" s="156"/>
      <c r="E6" s="157"/>
      <c r="F6" s="152" t="s">
        <v>9</v>
      </c>
      <c r="G6" s="153"/>
      <c r="H6" s="154"/>
      <c r="I6" s="170"/>
      <c r="J6" s="171"/>
      <c r="K6" s="12"/>
      <c r="L6" s="268">
        <v>16</v>
      </c>
      <c r="M6" s="269"/>
      <c r="N6" s="269"/>
      <c r="O6" s="269"/>
      <c r="P6" s="269"/>
      <c r="Q6" s="269"/>
      <c r="R6" s="270"/>
      <c r="S6" s="152" t="s">
        <v>54</v>
      </c>
      <c r="T6" s="153"/>
      <c r="U6" s="153"/>
      <c r="V6" s="153"/>
      <c r="W6" s="154"/>
      <c r="X6" s="205" t="s">
        <v>1037</v>
      </c>
      <c r="Y6" s="206"/>
      <c r="Z6" s="206"/>
      <c r="AA6" s="206"/>
      <c r="AB6" s="207"/>
      <c r="AC6" s="152" t="s">
        <v>10</v>
      </c>
      <c r="AD6" s="153"/>
      <c r="AE6" s="153"/>
      <c r="AF6" s="154"/>
    </row>
    <row r="7" spans="1:33" s="1" customFormat="1" ht="14.1" customHeight="1">
      <c r="A7" s="62" t="s">
        <v>1156</v>
      </c>
      <c r="B7" s="156" t="s">
        <v>55</v>
      </c>
      <c r="C7" s="156"/>
      <c r="D7" s="156"/>
      <c r="E7" s="157"/>
      <c r="F7" s="152" t="s">
        <v>9</v>
      </c>
      <c r="G7" s="153"/>
      <c r="H7" s="154"/>
      <c r="I7" s="170"/>
      <c r="J7" s="171"/>
      <c r="K7" s="12"/>
      <c r="L7" s="268">
        <v>16</v>
      </c>
      <c r="M7" s="269"/>
      <c r="N7" s="269"/>
      <c r="O7" s="269"/>
      <c r="P7" s="269"/>
      <c r="Q7" s="269"/>
      <c r="R7" s="270"/>
      <c r="S7" s="152" t="s">
        <v>56</v>
      </c>
      <c r="T7" s="153"/>
      <c r="U7" s="153"/>
      <c r="V7" s="153"/>
      <c r="W7" s="154"/>
      <c r="X7" s="205" t="s">
        <v>1037</v>
      </c>
      <c r="Y7" s="206"/>
      <c r="Z7" s="206"/>
      <c r="AA7" s="206"/>
      <c r="AB7" s="207"/>
      <c r="AC7" s="152" t="s">
        <v>10</v>
      </c>
      <c r="AD7" s="153"/>
      <c r="AE7" s="153"/>
      <c r="AF7" s="154"/>
    </row>
    <row r="8" spans="1:33" s="1" customFormat="1" ht="14.1" customHeight="1">
      <c r="A8" s="62" t="s">
        <v>1157</v>
      </c>
      <c r="B8" s="156" t="s">
        <v>57</v>
      </c>
      <c r="C8" s="156"/>
      <c r="D8" s="156"/>
      <c r="E8" s="157"/>
      <c r="F8" s="152" t="s">
        <v>9</v>
      </c>
      <c r="G8" s="153"/>
      <c r="H8" s="154"/>
      <c r="I8" s="173"/>
      <c r="J8" s="174"/>
      <c r="K8" s="16"/>
      <c r="L8" s="268">
        <v>16</v>
      </c>
      <c r="M8" s="269"/>
      <c r="N8" s="269"/>
      <c r="O8" s="269"/>
      <c r="P8" s="269"/>
      <c r="Q8" s="269"/>
      <c r="R8" s="270"/>
      <c r="S8" s="152" t="s">
        <v>58</v>
      </c>
      <c r="T8" s="153"/>
      <c r="U8" s="153"/>
      <c r="V8" s="153"/>
      <c r="W8" s="154"/>
      <c r="X8" s="205">
        <v>97.45</v>
      </c>
      <c r="Y8" s="206"/>
      <c r="Z8" s="206"/>
      <c r="AA8" s="206"/>
      <c r="AB8" s="207"/>
      <c r="AC8" s="152" t="s">
        <v>10</v>
      </c>
      <c r="AD8" s="153"/>
      <c r="AE8" s="153"/>
      <c r="AF8" s="154"/>
    </row>
    <row r="12" spans="1:33" customFormat="1">
      <c r="B12" s="37" t="s">
        <v>1446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3" customFormat="1">
      <c r="B13" s="1" t="s">
        <v>1444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3" customFormat="1" ht="14.25">
      <c r="B14" s="38" t="s">
        <v>1445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3" customFormat="1" ht="14.25">
      <c r="B15" s="38" t="s">
        <v>469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</sheetData>
  <sheetProtection password="8BF1" sheet="1" objects="1" scenarios="1" formatCells="0" sort="0" autoFilter="0" pivotTables="0"/>
  <mergeCells count="45">
    <mergeCell ref="AC5:AF5"/>
    <mergeCell ref="B6:E6"/>
    <mergeCell ref="L6:R6"/>
    <mergeCell ref="S6:W6"/>
    <mergeCell ref="X6:AB6"/>
    <mergeCell ref="AC6:AF6"/>
    <mergeCell ref="F6:H6"/>
    <mergeCell ref="S5:W5"/>
    <mergeCell ref="X5:AB5"/>
    <mergeCell ref="F5:H5"/>
    <mergeCell ref="B5:E5"/>
    <mergeCell ref="L5:R5"/>
    <mergeCell ref="X8:AB8"/>
    <mergeCell ref="AC8:AF8"/>
    <mergeCell ref="F8:H8"/>
    <mergeCell ref="B7:E7"/>
    <mergeCell ref="L7:R7"/>
    <mergeCell ref="S7:W7"/>
    <mergeCell ref="X7:AB7"/>
    <mergeCell ref="AC7:AF7"/>
    <mergeCell ref="F7:H7"/>
    <mergeCell ref="B3:E3"/>
    <mergeCell ref="L3:R3"/>
    <mergeCell ref="S3:W3"/>
    <mergeCell ref="B4:E4"/>
    <mergeCell ref="I3:J8"/>
    <mergeCell ref="B8:E8"/>
    <mergeCell ref="L8:R8"/>
    <mergeCell ref="S8:W8"/>
    <mergeCell ref="AC1:AF1"/>
    <mergeCell ref="A2:AF2"/>
    <mergeCell ref="F1:H1"/>
    <mergeCell ref="F3:H3"/>
    <mergeCell ref="F4:H4"/>
    <mergeCell ref="S1:W1"/>
    <mergeCell ref="X1:AB1"/>
    <mergeCell ref="S4:W4"/>
    <mergeCell ref="X4:AB4"/>
    <mergeCell ref="AC4:AF4"/>
    <mergeCell ref="AC3:AF3"/>
    <mergeCell ref="I1:J1"/>
    <mergeCell ref="B1:E1"/>
    <mergeCell ref="L1:R1"/>
    <mergeCell ref="L4:R4"/>
    <mergeCell ref="X3:AB3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zoomScale="85" zoomScaleNormal="85" workbookViewId="0">
      <pane ySplit="1" topLeftCell="A95" activePane="bottomLeft" state="frozen"/>
      <selection pane="bottomLeft" activeCell="X23" sqref="X23:AB23"/>
    </sheetView>
  </sheetViews>
  <sheetFormatPr defaultRowHeight="12.75"/>
  <cols>
    <col min="1" max="1" width="15.83203125" style="68" customWidth="1"/>
    <col min="2" max="3" width="9.33203125" style="17"/>
    <col min="4" max="4" width="10.33203125" style="17" customWidth="1"/>
    <col min="5" max="6" width="9.33203125" style="17" hidden="1" customWidth="1"/>
    <col min="7" max="7" width="9.33203125" style="112"/>
    <col min="8" max="8" width="6.6640625" style="112" customWidth="1"/>
    <col min="9" max="9" width="9.33203125" style="112" hidden="1" customWidth="1"/>
    <col min="10" max="10" width="9.33203125" style="112"/>
    <col min="11" max="11" width="2.83203125" style="112" customWidth="1"/>
    <col min="12" max="12" width="9.33203125" style="112" hidden="1" customWidth="1"/>
    <col min="13" max="13" width="9.33203125" style="112"/>
    <col min="14" max="14" width="4.33203125" style="112" customWidth="1"/>
    <col min="15" max="18" width="9.33203125" style="112" hidden="1" customWidth="1"/>
    <col min="19" max="19" width="9.33203125" style="112"/>
    <col min="20" max="20" width="10.33203125" style="112" customWidth="1"/>
    <col min="21" max="23" width="9.33203125" style="112" hidden="1" customWidth="1"/>
    <col min="24" max="24" width="9.33203125" style="112"/>
    <col min="25" max="25" width="4.1640625" style="112" customWidth="1"/>
    <col min="26" max="28" width="9.33203125" style="112" hidden="1" customWidth="1"/>
    <col min="29" max="29" width="9.33203125" style="112"/>
    <col min="30" max="30" width="2.6640625" style="112" customWidth="1"/>
    <col min="31" max="31" width="9.33203125" style="112" hidden="1" customWidth="1"/>
    <col min="32" max="32" width="9.33203125" style="112"/>
    <col min="33" max="33" width="26" style="17" customWidth="1"/>
    <col min="34" max="16384" width="9.33203125" style="17"/>
  </cols>
  <sheetData>
    <row r="1" spans="1:46" s="108" customFormat="1" ht="21.95" customHeight="1">
      <c r="A1" s="2" t="s">
        <v>124</v>
      </c>
      <c r="B1" s="282" t="s">
        <v>158</v>
      </c>
      <c r="C1" s="283"/>
      <c r="D1" s="283"/>
      <c r="E1" s="283"/>
      <c r="F1" s="284"/>
      <c r="G1" s="282" t="s">
        <v>159</v>
      </c>
      <c r="H1" s="283"/>
      <c r="I1" s="284"/>
      <c r="J1" s="164" t="s">
        <v>160</v>
      </c>
      <c r="K1" s="165"/>
      <c r="L1" s="166"/>
      <c r="M1" s="282" t="s">
        <v>1408</v>
      </c>
      <c r="N1" s="283"/>
      <c r="O1" s="283"/>
      <c r="P1" s="283"/>
      <c r="Q1" s="283"/>
      <c r="R1" s="284"/>
      <c r="S1" s="164" t="s">
        <v>161</v>
      </c>
      <c r="T1" s="165"/>
      <c r="U1" s="165"/>
      <c r="V1" s="165"/>
      <c r="W1" s="166"/>
      <c r="X1" s="176" t="s">
        <v>125</v>
      </c>
      <c r="Y1" s="165"/>
      <c r="Z1" s="165"/>
      <c r="AA1" s="165"/>
      <c r="AB1" s="166"/>
      <c r="AC1" s="164" t="s">
        <v>162</v>
      </c>
      <c r="AD1" s="165"/>
      <c r="AE1" s="165"/>
      <c r="AF1" s="166"/>
      <c r="AG1" s="36" t="s">
        <v>468</v>
      </c>
      <c r="AO1" s="25"/>
      <c r="AP1" s="25"/>
      <c r="AQ1" s="25"/>
      <c r="AR1" s="25"/>
      <c r="AS1" s="25"/>
      <c r="AT1" s="25"/>
    </row>
    <row r="2" spans="1:46" s="108" customFormat="1" ht="14.1" customHeight="1">
      <c r="A2" s="255" t="s">
        <v>1300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46" s="108" customFormat="1" ht="11.1" customHeight="1">
      <c r="A3" s="67" t="s">
        <v>1260</v>
      </c>
      <c r="B3" s="279" t="s">
        <v>208</v>
      </c>
      <c r="C3" s="279"/>
      <c r="D3" s="279"/>
      <c r="E3" s="279"/>
      <c r="F3" s="280"/>
      <c r="G3" s="199" t="s">
        <v>141</v>
      </c>
      <c r="H3" s="272"/>
      <c r="I3" s="200"/>
      <c r="J3" s="194" t="s">
        <v>209</v>
      </c>
      <c r="K3" s="194"/>
      <c r="L3" s="194"/>
      <c r="M3" s="219">
        <v>16</v>
      </c>
      <c r="N3" s="219"/>
      <c r="O3" s="219"/>
      <c r="P3" s="219"/>
      <c r="Q3" s="219"/>
      <c r="R3" s="219"/>
      <c r="S3" s="194" t="s">
        <v>136</v>
      </c>
      <c r="T3" s="194"/>
      <c r="U3" s="194"/>
      <c r="V3" s="194"/>
      <c r="W3" s="194"/>
      <c r="X3" s="220">
        <v>87.63</v>
      </c>
      <c r="Y3" s="220"/>
      <c r="Z3" s="220"/>
      <c r="AA3" s="220"/>
      <c r="AB3" s="220"/>
      <c r="AC3" s="194" t="s">
        <v>133</v>
      </c>
      <c r="AD3" s="194"/>
      <c r="AE3" s="194"/>
      <c r="AF3" s="194"/>
    </row>
    <row r="4" spans="1:46" s="108" customFormat="1" ht="11.1" customHeight="1">
      <c r="A4" s="67" t="s">
        <v>1261</v>
      </c>
      <c r="B4" s="279" t="s">
        <v>210</v>
      </c>
      <c r="C4" s="279"/>
      <c r="D4" s="279"/>
      <c r="E4" s="279"/>
      <c r="F4" s="280"/>
      <c r="G4" s="199" t="s">
        <v>141</v>
      </c>
      <c r="H4" s="272"/>
      <c r="I4" s="200"/>
      <c r="J4" s="194"/>
      <c r="K4" s="194"/>
      <c r="L4" s="194"/>
      <c r="M4" s="219">
        <v>16</v>
      </c>
      <c r="N4" s="219"/>
      <c r="O4" s="219"/>
      <c r="P4" s="219"/>
      <c r="Q4" s="219"/>
      <c r="R4" s="219"/>
      <c r="S4" s="194" t="s">
        <v>137</v>
      </c>
      <c r="T4" s="194"/>
      <c r="U4" s="194"/>
      <c r="V4" s="194"/>
      <c r="W4" s="194"/>
      <c r="X4" s="220">
        <v>93.22</v>
      </c>
      <c r="Y4" s="220"/>
      <c r="Z4" s="220"/>
      <c r="AA4" s="220"/>
      <c r="AB4" s="220"/>
      <c r="AC4" s="194" t="s">
        <v>133</v>
      </c>
      <c r="AD4" s="194"/>
      <c r="AE4" s="194"/>
      <c r="AF4" s="194"/>
    </row>
    <row r="5" spans="1:46" s="108" customFormat="1" ht="11.1" customHeight="1">
      <c r="A5" s="67" t="s">
        <v>1262</v>
      </c>
      <c r="B5" s="279" t="s">
        <v>211</v>
      </c>
      <c r="C5" s="279"/>
      <c r="D5" s="279"/>
      <c r="E5" s="279"/>
      <c r="F5" s="280"/>
      <c r="G5" s="199" t="s">
        <v>141</v>
      </c>
      <c r="H5" s="272"/>
      <c r="I5" s="200"/>
      <c r="J5" s="194"/>
      <c r="K5" s="194"/>
      <c r="L5" s="194"/>
      <c r="M5" s="219">
        <v>16</v>
      </c>
      <c r="N5" s="219"/>
      <c r="O5" s="219"/>
      <c r="P5" s="219"/>
      <c r="Q5" s="219"/>
      <c r="R5" s="219"/>
      <c r="S5" s="194" t="s">
        <v>138</v>
      </c>
      <c r="T5" s="194"/>
      <c r="U5" s="194"/>
      <c r="V5" s="194"/>
      <c r="W5" s="194"/>
      <c r="X5" s="220">
        <v>101.61</v>
      </c>
      <c r="Y5" s="220"/>
      <c r="Z5" s="220"/>
      <c r="AA5" s="220"/>
      <c r="AB5" s="220"/>
      <c r="AC5" s="194" t="s">
        <v>133</v>
      </c>
      <c r="AD5" s="194"/>
      <c r="AE5" s="194"/>
      <c r="AF5" s="194"/>
    </row>
    <row r="6" spans="1:46" s="108" customFormat="1" ht="11.1" customHeight="1">
      <c r="A6" s="67" t="s">
        <v>1263</v>
      </c>
      <c r="B6" s="279" t="s">
        <v>212</v>
      </c>
      <c r="C6" s="279"/>
      <c r="D6" s="279"/>
      <c r="E6" s="279"/>
      <c r="F6" s="280"/>
      <c r="G6" s="199" t="s">
        <v>141</v>
      </c>
      <c r="H6" s="272"/>
      <c r="I6" s="200"/>
      <c r="J6" s="194"/>
      <c r="K6" s="194"/>
      <c r="L6" s="194"/>
      <c r="M6" s="219">
        <v>16</v>
      </c>
      <c r="N6" s="219"/>
      <c r="O6" s="219"/>
      <c r="P6" s="219"/>
      <c r="Q6" s="219"/>
      <c r="R6" s="219"/>
      <c r="S6" s="194" t="s">
        <v>149</v>
      </c>
      <c r="T6" s="194"/>
      <c r="U6" s="194"/>
      <c r="V6" s="194"/>
      <c r="W6" s="194"/>
      <c r="X6" s="220">
        <v>110.93</v>
      </c>
      <c r="Y6" s="220"/>
      <c r="Z6" s="220"/>
      <c r="AA6" s="220"/>
      <c r="AB6" s="220"/>
      <c r="AC6" s="194" t="s">
        <v>133</v>
      </c>
      <c r="AD6" s="194"/>
      <c r="AE6" s="194"/>
      <c r="AF6" s="194"/>
    </row>
    <row r="7" spans="1:46" s="108" customFormat="1" ht="11.1" customHeight="1">
      <c r="A7" s="67" t="s">
        <v>1264</v>
      </c>
      <c r="B7" s="278" t="s">
        <v>1301</v>
      </c>
      <c r="C7" s="279"/>
      <c r="D7" s="279"/>
      <c r="E7" s="279"/>
      <c r="F7" s="280"/>
      <c r="G7" s="199" t="s">
        <v>141</v>
      </c>
      <c r="H7" s="272"/>
      <c r="I7" s="200"/>
      <c r="J7" s="194"/>
      <c r="K7" s="194"/>
      <c r="L7" s="194"/>
      <c r="M7" s="219">
        <v>16</v>
      </c>
      <c r="N7" s="219"/>
      <c r="O7" s="219"/>
      <c r="P7" s="219"/>
      <c r="Q7" s="219"/>
      <c r="R7" s="219"/>
      <c r="S7" s="194" t="s">
        <v>145</v>
      </c>
      <c r="T7" s="194"/>
      <c r="U7" s="194"/>
      <c r="V7" s="194"/>
      <c r="W7" s="194"/>
      <c r="X7" s="220">
        <v>126.78</v>
      </c>
      <c r="Y7" s="220"/>
      <c r="Z7" s="220"/>
      <c r="AA7" s="220"/>
      <c r="AB7" s="220"/>
      <c r="AC7" s="194" t="s">
        <v>133</v>
      </c>
      <c r="AD7" s="194"/>
      <c r="AE7" s="194"/>
      <c r="AF7" s="194"/>
    </row>
    <row r="8" spans="1:46" s="108" customFormat="1" ht="11.1" customHeight="1">
      <c r="A8" s="67" t="s">
        <v>1265</v>
      </c>
      <c r="B8" s="279" t="s">
        <v>213</v>
      </c>
      <c r="C8" s="279"/>
      <c r="D8" s="279"/>
      <c r="E8" s="279"/>
      <c r="F8" s="280"/>
      <c r="G8" s="199" t="s">
        <v>141</v>
      </c>
      <c r="H8" s="272"/>
      <c r="I8" s="200"/>
      <c r="J8" s="194"/>
      <c r="K8" s="194"/>
      <c r="L8" s="194"/>
      <c r="M8" s="219">
        <v>16</v>
      </c>
      <c r="N8" s="219"/>
      <c r="O8" s="219"/>
      <c r="P8" s="219"/>
      <c r="Q8" s="219"/>
      <c r="R8" s="219"/>
      <c r="S8" s="194" t="s">
        <v>146</v>
      </c>
      <c r="T8" s="194"/>
      <c r="U8" s="194"/>
      <c r="V8" s="194"/>
      <c r="W8" s="194"/>
      <c r="X8" s="220">
        <v>151.02000000000001</v>
      </c>
      <c r="Y8" s="220"/>
      <c r="Z8" s="220"/>
      <c r="AA8" s="220"/>
      <c r="AB8" s="220"/>
      <c r="AC8" s="194" t="s">
        <v>133</v>
      </c>
      <c r="AD8" s="194"/>
      <c r="AE8" s="194"/>
      <c r="AF8" s="194"/>
      <c r="AO8" s="25"/>
      <c r="AP8" s="25"/>
      <c r="AQ8" s="25"/>
      <c r="AR8" s="25"/>
      <c r="AS8" s="25"/>
      <c r="AT8" s="25"/>
    </row>
    <row r="9" spans="1:46" s="108" customFormat="1" ht="11.1" customHeight="1">
      <c r="A9" s="67" t="s">
        <v>1266</v>
      </c>
      <c r="B9" s="279" t="s">
        <v>214</v>
      </c>
      <c r="C9" s="279"/>
      <c r="D9" s="279"/>
      <c r="E9" s="279"/>
      <c r="F9" s="280"/>
      <c r="G9" s="199" t="s">
        <v>141</v>
      </c>
      <c r="H9" s="272"/>
      <c r="I9" s="200"/>
      <c r="J9" s="194"/>
      <c r="K9" s="194"/>
      <c r="L9" s="194"/>
      <c r="M9" s="219">
        <v>16</v>
      </c>
      <c r="N9" s="219"/>
      <c r="O9" s="219"/>
      <c r="P9" s="219"/>
      <c r="Q9" s="219"/>
      <c r="R9" s="219"/>
      <c r="S9" s="194" t="s">
        <v>150</v>
      </c>
      <c r="T9" s="194"/>
      <c r="U9" s="194"/>
      <c r="V9" s="194"/>
      <c r="W9" s="194"/>
      <c r="X9" s="220">
        <v>197.63</v>
      </c>
      <c r="Y9" s="220"/>
      <c r="Z9" s="220"/>
      <c r="AA9" s="220"/>
      <c r="AB9" s="220"/>
      <c r="AC9" s="194" t="s">
        <v>133</v>
      </c>
      <c r="AD9" s="194"/>
      <c r="AE9" s="194"/>
      <c r="AF9" s="194"/>
      <c r="AO9" s="25"/>
      <c r="AP9" s="25"/>
      <c r="AQ9" s="25"/>
      <c r="AR9" s="25"/>
      <c r="AS9" s="25"/>
      <c r="AT9" s="25"/>
    </row>
    <row r="10" spans="1:46" s="108" customFormat="1" ht="11.1" customHeight="1">
      <c r="A10" s="67" t="s">
        <v>1267</v>
      </c>
      <c r="B10" s="279" t="s">
        <v>215</v>
      </c>
      <c r="C10" s="279"/>
      <c r="D10" s="279"/>
      <c r="E10" s="279"/>
      <c r="F10" s="280"/>
      <c r="G10" s="199" t="s">
        <v>141</v>
      </c>
      <c r="H10" s="272"/>
      <c r="I10" s="200"/>
      <c r="J10" s="194"/>
      <c r="K10" s="194"/>
      <c r="L10" s="194"/>
      <c r="M10" s="219">
        <v>16</v>
      </c>
      <c r="N10" s="219"/>
      <c r="O10" s="219"/>
      <c r="P10" s="219"/>
      <c r="Q10" s="219"/>
      <c r="R10" s="219"/>
      <c r="S10" s="194" t="s">
        <v>151</v>
      </c>
      <c r="T10" s="194"/>
      <c r="U10" s="194"/>
      <c r="V10" s="194"/>
      <c r="W10" s="194"/>
      <c r="X10" s="220">
        <v>248.9</v>
      </c>
      <c r="Y10" s="220"/>
      <c r="Z10" s="220"/>
      <c r="AA10" s="220"/>
      <c r="AB10" s="220"/>
      <c r="AC10" s="194" t="s">
        <v>133</v>
      </c>
      <c r="AD10" s="194"/>
      <c r="AE10" s="194"/>
      <c r="AF10" s="194"/>
      <c r="AO10" s="25"/>
      <c r="AP10" s="25"/>
      <c r="AQ10" s="25"/>
      <c r="AR10" s="25"/>
      <c r="AS10" s="25"/>
      <c r="AT10" s="25"/>
    </row>
    <row r="11" spans="1:46" s="108" customFormat="1" ht="11.1" customHeight="1">
      <c r="A11" s="67" t="s">
        <v>1268</v>
      </c>
      <c r="B11" s="279" t="s">
        <v>216</v>
      </c>
      <c r="C11" s="279"/>
      <c r="D11" s="279"/>
      <c r="E11" s="279"/>
      <c r="F11" s="280"/>
      <c r="G11" s="199" t="s">
        <v>141</v>
      </c>
      <c r="H11" s="272"/>
      <c r="I11" s="200"/>
      <c r="J11" s="194"/>
      <c r="K11" s="194"/>
      <c r="L11" s="194"/>
      <c r="M11" s="219">
        <v>16</v>
      </c>
      <c r="N11" s="219"/>
      <c r="O11" s="219"/>
      <c r="P11" s="219"/>
      <c r="Q11" s="219"/>
      <c r="R11" s="219"/>
      <c r="S11" s="194" t="s">
        <v>152</v>
      </c>
      <c r="T11" s="194"/>
      <c r="U11" s="194"/>
      <c r="V11" s="194"/>
      <c r="W11" s="194"/>
      <c r="X11" s="220">
        <v>292.70999999999998</v>
      </c>
      <c r="Y11" s="220"/>
      <c r="Z11" s="220"/>
      <c r="AA11" s="220"/>
      <c r="AB11" s="220"/>
      <c r="AC11" s="194" t="s">
        <v>133</v>
      </c>
      <c r="AD11" s="194"/>
      <c r="AE11" s="194"/>
      <c r="AF11" s="194"/>
      <c r="AO11" s="25"/>
      <c r="AP11" s="25"/>
      <c r="AQ11" s="25"/>
      <c r="AR11" s="25"/>
      <c r="AS11" s="25"/>
      <c r="AT11" s="25"/>
    </row>
    <row r="12" spans="1:46" s="108" customFormat="1" ht="11.1" customHeight="1">
      <c r="A12" s="67" t="s">
        <v>1269</v>
      </c>
      <c r="B12" s="279" t="s">
        <v>217</v>
      </c>
      <c r="C12" s="279"/>
      <c r="D12" s="279"/>
      <c r="E12" s="279"/>
      <c r="F12" s="280"/>
      <c r="G12" s="199" t="s">
        <v>141</v>
      </c>
      <c r="H12" s="272"/>
      <c r="I12" s="200"/>
      <c r="J12" s="194"/>
      <c r="K12" s="194"/>
      <c r="L12" s="194"/>
      <c r="M12" s="219">
        <v>16</v>
      </c>
      <c r="N12" s="219"/>
      <c r="O12" s="219"/>
      <c r="P12" s="219"/>
      <c r="Q12" s="219"/>
      <c r="R12" s="219"/>
      <c r="S12" s="194" t="s">
        <v>168</v>
      </c>
      <c r="T12" s="194"/>
      <c r="U12" s="194"/>
      <c r="V12" s="194"/>
      <c r="W12" s="194"/>
      <c r="X12" s="220">
        <v>687.03</v>
      </c>
      <c r="Y12" s="220"/>
      <c r="Z12" s="220"/>
      <c r="AA12" s="220"/>
      <c r="AB12" s="220"/>
      <c r="AC12" s="194" t="s">
        <v>133</v>
      </c>
      <c r="AD12" s="194"/>
      <c r="AE12" s="194"/>
      <c r="AF12" s="194"/>
      <c r="AO12" s="25"/>
      <c r="AP12" s="25"/>
      <c r="AQ12" s="25"/>
      <c r="AR12" s="25"/>
      <c r="AS12" s="25"/>
      <c r="AT12" s="25"/>
    </row>
    <row r="13" spans="1:46" s="108" customFormat="1" ht="11.1" customHeight="1">
      <c r="A13" s="67" t="s">
        <v>1270</v>
      </c>
      <c r="B13" s="279" t="s">
        <v>218</v>
      </c>
      <c r="C13" s="279"/>
      <c r="D13" s="279"/>
      <c r="E13" s="279"/>
      <c r="F13" s="280"/>
      <c r="G13" s="199" t="s">
        <v>141</v>
      </c>
      <c r="H13" s="272"/>
      <c r="I13" s="200"/>
      <c r="J13" s="194"/>
      <c r="K13" s="194"/>
      <c r="L13" s="194"/>
      <c r="M13" s="219">
        <v>16</v>
      </c>
      <c r="N13" s="219"/>
      <c r="O13" s="219"/>
      <c r="P13" s="219"/>
      <c r="Q13" s="219"/>
      <c r="R13" s="219"/>
      <c r="S13" s="194" t="s">
        <v>153</v>
      </c>
      <c r="T13" s="194"/>
      <c r="U13" s="194"/>
      <c r="V13" s="194"/>
      <c r="W13" s="194"/>
      <c r="X13" s="220" t="s">
        <v>1037</v>
      </c>
      <c r="Y13" s="220"/>
      <c r="Z13" s="220"/>
      <c r="AA13" s="220"/>
      <c r="AB13" s="220"/>
      <c r="AC13" s="194" t="s">
        <v>133</v>
      </c>
      <c r="AD13" s="194"/>
      <c r="AE13" s="194"/>
      <c r="AF13" s="194"/>
      <c r="AO13" s="25"/>
      <c r="AP13" s="25"/>
      <c r="AQ13" s="25"/>
      <c r="AR13" s="25"/>
      <c r="AS13" s="25"/>
      <c r="AT13" s="25"/>
    </row>
    <row r="14" spans="1:46" s="108" customFormat="1" ht="11.1" customHeight="1">
      <c r="A14" s="67" t="s">
        <v>1271</v>
      </c>
      <c r="B14" s="279" t="s">
        <v>219</v>
      </c>
      <c r="C14" s="279"/>
      <c r="D14" s="279"/>
      <c r="E14" s="279"/>
      <c r="F14" s="280"/>
      <c r="G14" s="199" t="s">
        <v>141</v>
      </c>
      <c r="H14" s="272"/>
      <c r="I14" s="200"/>
      <c r="J14" s="194"/>
      <c r="K14" s="194"/>
      <c r="L14" s="194"/>
      <c r="M14" s="219">
        <v>16</v>
      </c>
      <c r="N14" s="219"/>
      <c r="O14" s="219"/>
      <c r="P14" s="219"/>
      <c r="Q14" s="219"/>
      <c r="R14" s="219"/>
      <c r="S14" s="194" t="s">
        <v>170</v>
      </c>
      <c r="T14" s="194"/>
      <c r="U14" s="194"/>
      <c r="V14" s="194"/>
      <c r="W14" s="194"/>
      <c r="X14" s="220">
        <v>1530.68</v>
      </c>
      <c r="Y14" s="220"/>
      <c r="Z14" s="220"/>
      <c r="AA14" s="220"/>
      <c r="AB14" s="220"/>
      <c r="AC14" s="194" t="s">
        <v>133</v>
      </c>
      <c r="AD14" s="194"/>
      <c r="AE14" s="194"/>
      <c r="AF14" s="194"/>
      <c r="AO14" s="25"/>
      <c r="AP14" s="25"/>
      <c r="AQ14" s="25"/>
      <c r="AR14" s="25"/>
      <c r="AS14" s="25"/>
      <c r="AT14" s="25"/>
    </row>
    <row r="15" spans="1:46" s="108" customFormat="1" ht="11.1" customHeight="1">
      <c r="A15" s="67" t="s">
        <v>1272</v>
      </c>
      <c r="B15" s="278" t="s">
        <v>1273</v>
      </c>
      <c r="C15" s="279"/>
      <c r="D15" s="279"/>
      <c r="E15" s="279"/>
      <c r="F15" s="280"/>
      <c r="G15" s="199" t="s">
        <v>144</v>
      </c>
      <c r="H15" s="272"/>
      <c r="I15" s="200"/>
      <c r="J15" s="194"/>
      <c r="K15" s="194"/>
      <c r="L15" s="194"/>
      <c r="M15" s="219">
        <v>40</v>
      </c>
      <c r="N15" s="219"/>
      <c r="O15" s="219"/>
      <c r="P15" s="219"/>
      <c r="Q15" s="219"/>
      <c r="R15" s="219"/>
      <c r="S15" s="194" t="s">
        <v>136</v>
      </c>
      <c r="T15" s="194"/>
      <c r="U15" s="194"/>
      <c r="V15" s="194"/>
      <c r="W15" s="194"/>
      <c r="X15" s="220">
        <v>129.32</v>
      </c>
      <c r="Y15" s="220"/>
      <c r="Z15" s="220"/>
      <c r="AA15" s="220"/>
      <c r="AB15" s="220"/>
      <c r="AC15" s="194" t="s">
        <v>133</v>
      </c>
      <c r="AD15" s="194"/>
      <c r="AE15" s="194"/>
      <c r="AF15" s="194"/>
      <c r="AO15" s="25"/>
      <c r="AP15" s="25"/>
      <c r="AQ15" s="25"/>
      <c r="AR15" s="25"/>
      <c r="AS15" s="25"/>
      <c r="AT15" s="25"/>
    </row>
    <row r="16" spans="1:46" s="108" customFormat="1" ht="11.1" customHeight="1">
      <c r="A16" s="67" t="s">
        <v>1274</v>
      </c>
      <c r="B16" s="278" t="s">
        <v>1275</v>
      </c>
      <c r="C16" s="279"/>
      <c r="D16" s="279"/>
      <c r="E16" s="279"/>
      <c r="F16" s="280"/>
      <c r="G16" s="199" t="s">
        <v>144</v>
      </c>
      <c r="H16" s="272"/>
      <c r="I16" s="200"/>
      <c r="J16" s="194"/>
      <c r="K16" s="194"/>
      <c r="L16" s="194"/>
      <c r="M16" s="219">
        <v>40</v>
      </c>
      <c r="N16" s="219"/>
      <c r="O16" s="219"/>
      <c r="P16" s="219"/>
      <c r="Q16" s="219"/>
      <c r="R16" s="219"/>
      <c r="S16" s="194" t="s">
        <v>137</v>
      </c>
      <c r="T16" s="194"/>
      <c r="U16" s="194"/>
      <c r="V16" s="194"/>
      <c r="W16" s="194"/>
      <c r="X16" s="220">
        <v>131.16999999999999</v>
      </c>
      <c r="Y16" s="220"/>
      <c r="Z16" s="220"/>
      <c r="AA16" s="220"/>
      <c r="AB16" s="220"/>
      <c r="AC16" s="194" t="s">
        <v>133</v>
      </c>
      <c r="AD16" s="194"/>
      <c r="AE16" s="194"/>
      <c r="AF16" s="194"/>
      <c r="AO16" s="25"/>
      <c r="AP16" s="25"/>
      <c r="AQ16" s="25"/>
      <c r="AR16" s="25"/>
      <c r="AS16" s="25"/>
      <c r="AT16" s="25"/>
    </row>
    <row r="17" spans="1:46" s="108" customFormat="1" ht="11.1" customHeight="1">
      <c r="A17" s="67" t="s">
        <v>1276</v>
      </c>
      <c r="B17" s="278" t="s">
        <v>1277</v>
      </c>
      <c r="C17" s="279"/>
      <c r="D17" s="279"/>
      <c r="E17" s="279"/>
      <c r="F17" s="280"/>
      <c r="G17" s="199" t="s">
        <v>144</v>
      </c>
      <c r="H17" s="272"/>
      <c r="I17" s="200"/>
      <c r="J17" s="194"/>
      <c r="K17" s="194"/>
      <c r="L17" s="194"/>
      <c r="M17" s="219">
        <v>40</v>
      </c>
      <c r="N17" s="219"/>
      <c r="O17" s="219"/>
      <c r="P17" s="219"/>
      <c r="Q17" s="219"/>
      <c r="R17" s="219"/>
      <c r="S17" s="194" t="s">
        <v>138</v>
      </c>
      <c r="T17" s="194"/>
      <c r="U17" s="194"/>
      <c r="V17" s="194"/>
      <c r="W17" s="194"/>
      <c r="X17" s="220">
        <v>141.33000000000001</v>
      </c>
      <c r="Y17" s="220"/>
      <c r="Z17" s="220"/>
      <c r="AA17" s="220"/>
      <c r="AB17" s="220"/>
      <c r="AC17" s="194" t="s">
        <v>133</v>
      </c>
      <c r="AD17" s="194"/>
      <c r="AE17" s="194"/>
      <c r="AF17" s="194"/>
      <c r="AO17" s="25"/>
      <c r="AP17" s="25"/>
      <c r="AQ17" s="25"/>
      <c r="AR17" s="25"/>
      <c r="AS17" s="25"/>
      <c r="AT17" s="25"/>
    </row>
    <row r="18" spans="1:46" s="108" customFormat="1" ht="11.1" customHeight="1">
      <c r="A18" s="67" t="s">
        <v>1278</v>
      </c>
      <c r="B18" s="278" t="s">
        <v>1279</v>
      </c>
      <c r="C18" s="279"/>
      <c r="D18" s="279"/>
      <c r="E18" s="279"/>
      <c r="F18" s="280"/>
      <c r="G18" s="199" t="s">
        <v>144</v>
      </c>
      <c r="H18" s="272"/>
      <c r="I18" s="200"/>
      <c r="J18" s="194"/>
      <c r="K18" s="194"/>
      <c r="L18" s="194"/>
      <c r="M18" s="219">
        <v>40</v>
      </c>
      <c r="N18" s="219"/>
      <c r="O18" s="219"/>
      <c r="P18" s="219"/>
      <c r="Q18" s="219"/>
      <c r="R18" s="219"/>
      <c r="S18" s="194" t="s">
        <v>149</v>
      </c>
      <c r="T18" s="194"/>
      <c r="U18" s="194"/>
      <c r="V18" s="194"/>
      <c r="W18" s="194"/>
      <c r="X18" s="220">
        <v>166.27</v>
      </c>
      <c r="Y18" s="220"/>
      <c r="Z18" s="220"/>
      <c r="AA18" s="220"/>
      <c r="AB18" s="220"/>
      <c r="AC18" s="194" t="s">
        <v>133</v>
      </c>
      <c r="AD18" s="194"/>
      <c r="AE18" s="194"/>
      <c r="AF18" s="194"/>
      <c r="AO18" s="25"/>
      <c r="AP18" s="25"/>
      <c r="AQ18" s="25"/>
      <c r="AR18" s="25"/>
      <c r="AS18" s="25"/>
      <c r="AT18" s="25"/>
    </row>
    <row r="19" spans="1:46" s="108" customFormat="1" ht="11.1" customHeight="1">
      <c r="A19" s="67" t="s">
        <v>1280</v>
      </c>
      <c r="B19" s="278" t="s">
        <v>1281</v>
      </c>
      <c r="C19" s="279"/>
      <c r="D19" s="279"/>
      <c r="E19" s="279"/>
      <c r="F19" s="280"/>
      <c r="G19" s="199" t="s">
        <v>144</v>
      </c>
      <c r="H19" s="272"/>
      <c r="I19" s="200"/>
      <c r="J19" s="194"/>
      <c r="K19" s="194"/>
      <c r="L19" s="194"/>
      <c r="M19" s="219">
        <v>40</v>
      </c>
      <c r="N19" s="219"/>
      <c r="O19" s="219"/>
      <c r="P19" s="219"/>
      <c r="Q19" s="219"/>
      <c r="R19" s="219"/>
      <c r="S19" s="194" t="s">
        <v>145</v>
      </c>
      <c r="T19" s="194"/>
      <c r="U19" s="194"/>
      <c r="V19" s="194"/>
      <c r="W19" s="194"/>
      <c r="X19" s="220">
        <v>205.07</v>
      </c>
      <c r="Y19" s="220"/>
      <c r="Z19" s="220"/>
      <c r="AA19" s="220"/>
      <c r="AB19" s="220"/>
      <c r="AC19" s="194" t="s">
        <v>133</v>
      </c>
      <c r="AD19" s="194"/>
      <c r="AE19" s="194"/>
      <c r="AF19" s="194"/>
      <c r="AO19" s="25"/>
      <c r="AP19" s="25"/>
      <c r="AQ19" s="25"/>
      <c r="AR19" s="25"/>
      <c r="AS19" s="25"/>
      <c r="AT19" s="25"/>
    </row>
    <row r="20" spans="1:46" s="108" customFormat="1" ht="11.1" customHeight="1">
      <c r="A20" s="67" t="s">
        <v>1282</v>
      </c>
      <c r="B20" s="278" t="s">
        <v>1283</v>
      </c>
      <c r="C20" s="279"/>
      <c r="D20" s="279"/>
      <c r="E20" s="279"/>
      <c r="F20" s="280"/>
      <c r="G20" s="199" t="s">
        <v>144</v>
      </c>
      <c r="H20" s="272"/>
      <c r="I20" s="200"/>
      <c r="J20" s="194"/>
      <c r="K20" s="194"/>
      <c r="L20" s="194"/>
      <c r="M20" s="219">
        <v>40</v>
      </c>
      <c r="N20" s="219"/>
      <c r="O20" s="219"/>
      <c r="P20" s="219"/>
      <c r="Q20" s="219"/>
      <c r="R20" s="219"/>
      <c r="S20" s="194" t="s">
        <v>146</v>
      </c>
      <c r="T20" s="194"/>
      <c r="U20" s="194"/>
      <c r="V20" s="194"/>
      <c r="W20" s="194"/>
      <c r="X20" s="220">
        <v>230.01</v>
      </c>
      <c r="Y20" s="220"/>
      <c r="Z20" s="220"/>
      <c r="AA20" s="220"/>
      <c r="AB20" s="220"/>
      <c r="AC20" s="194" t="s">
        <v>133</v>
      </c>
      <c r="AD20" s="194"/>
      <c r="AE20" s="194"/>
      <c r="AF20" s="194"/>
      <c r="AO20" s="25"/>
      <c r="AP20" s="25"/>
      <c r="AQ20" s="25"/>
      <c r="AR20" s="25"/>
      <c r="AS20" s="25"/>
      <c r="AT20" s="25"/>
    </row>
    <row r="21" spans="1:46" s="108" customFormat="1" ht="11.1" customHeight="1">
      <c r="A21" s="67" t="s">
        <v>1284</v>
      </c>
      <c r="B21" s="278" t="s">
        <v>1285</v>
      </c>
      <c r="C21" s="279"/>
      <c r="D21" s="279"/>
      <c r="E21" s="279"/>
      <c r="F21" s="280"/>
      <c r="G21" s="199" t="s">
        <v>144</v>
      </c>
      <c r="H21" s="272"/>
      <c r="I21" s="200"/>
      <c r="J21" s="194"/>
      <c r="K21" s="194"/>
      <c r="L21" s="194"/>
      <c r="M21" s="219">
        <v>40</v>
      </c>
      <c r="N21" s="219"/>
      <c r="O21" s="219"/>
      <c r="P21" s="219"/>
      <c r="Q21" s="219"/>
      <c r="R21" s="219"/>
      <c r="S21" s="194" t="s">
        <v>150</v>
      </c>
      <c r="T21" s="194"/>
      <c r="U21" s="194"/>
      <c r="V21" s="194"/>
      <c r="W21" s="194"/>
      <c r="X21" s="220">
        <v>293.75</v>
      </c>
      <c r="Y21" s="220"/>
      <c r="Z21" s="220"/>
      <c r="AA21" s="220"/>
      <c r="AB21" s="220"/>
      <c r="AC21" s="194" t="s">
        <v>133</v>
      </c>
      <c r="AD21" s="194"/>
      <c r="AE21" s="194"/>
      <c r="AF21" s="194"/>
      <c r="AO21" s="25"/>
      <c r="AP21" s="25"/>
      <c r="AQ21" s="25"/>
      <c r="AR21" s="25"/>
      <c r="AS21" s="25"/>
      <c r="AT21" s="25"/>
    </row>
    <row r="22" spans="1:46" s="108" customFormat="1" ht="11.1" customHeight="1">
      <c r="A22" s="67" t="s">
        <v>1286</v>
      </c>
      <c r="B22" s="278" t="s">
        <v>1287</v>
      </c>
      <c r="C22" s="279"/>
      <c r="D22" s="279"/>
      <c r="E22" s="279"/>
      <c r="F22" s="280"/>
      <c r="G22" s="199" t="s">
        <v>144</v>
      </c>
      <c r="H22" s="272"/>
      <c r="I22" s="200"/>
      <c r="J22" s="194"/>
      <c r="K22" s="194"/>
      <c r="L22" s="194"/>
      <c r="M22" s="219">
        <v>40</v>
      </c>
      <c r="N22" s="219"/>
      <c r="O22" s="219"/>
      <c r="P22" s="219"/>
      <c r="Q22" s="219"/>
      <c r="R22" s="219"/>
      <c r="S22" s="194" t="s">
        <v>151</v>
      </c>
      <c r="T22" s="194"/>
      <c r="U22" s="194"/>
      <c r="V22" s="194"/>
      <c r="W22" s="194"/>
      <c r="X22" s="220">
        <v>382.42</v>
      </c>
      <c r="Y22" s="220"/>
      <c r="Z22" s="220"/>
      <c r="AA22" s="220"/>
      <c r="AB22" s="220"/>
      <c r="AC22" s="194" t="s">
        <v>133</v>
      </c>
      <c r="AD22" s="194"/>
      <c r="AE22" s="194"/>
      <c r="AF22" s="194"/>
      <c r="AO22" s="25"/>
      <c r="AP22" s="25"/>
      <c r="AQ22" s="25"/>
      <c r="AR22" s="25"/>
      <c r="AS22" s="25"/>
      <c r="AT22" s="25"/>
    </row>
    <row r="23" spans="1:46" s="108" customFormat="1" ht="11.1" customHeight="1">
      <c r="A23" s="67" t="s">
        <v>1288</v>
      </c>
      <c r="B23" s="278" t="s">
        <v>1289</v>
      </c>
      <c r="C23" s="279"/>
      <c r="D23" s="279"/>
      <c r="E23" s="279"/>
      <c r="F23" s="280"/>
      <c r="G23" s="199" t="s">
        <v>144</v>
      </c>
      <c r="H23" s="272"/>
      <c r="I23" s="200"/>
      <c r="J23" s="194"/>
      <c r="K23" s="194"/>
      <c r="L23" s="194"/>
      <c r="M23" s="219">
        <v>40</v>
      </c>
      <c r="N23" s="219"/>
      <c r="O23" s="219"/>
      <c r="P23" s="219"/>
      <c r="Q23" s="219"/>
      <c r="R23" s="219"/>
      <c r="S23" s="194" t="s">
        <v>152</v>
      </c>
      <c r="T23" s="194"/>
      <c r="U23" s="194"/>
      <c r="V23" s="194"/>
      <c r="W23" s="194"/>
      <c r="X23" s="220">
        <v>460.02</v>
      </c>
      <c r="Y23" s="220"/>
      <c r="Z23" s="220"/>
      <c r="AA23" s="220"/>
      <c r="AB23" s="220"/>
      <c r="AC23" s="194" t="s">
        <v>133</v>
      </c>
      <c r="AD23" s="194"/>
      <c r="AE23" s="194"/>
      <c r="AF23" s="194"/>
      <c r="AO23" s="25"/>
      <c r="AP23" s="25"/>
      <c r="AQ23" s="25"/>
      <c r="AR23" s="25"/>
      <c r="AS23" s="25"/>
      <c r="AT23" s="25"/>
    </row>
    <row r="24" spans="1:46" s="108" customFormat="1" ht="11.1" customHeight="1">
      <c r="A24" s="67" t="s">
        <v>1290</v>
      </c>
      <c r="B24" s="278" t="s">
        <v>1291</v>
      </c>
      <c r="C24" s="279"/>
      <c r="D24" s="279"/>
      <c r="E24" s="279"/>
      <c r="F24" s="280"/>
      <c r="G24" s="199" t="s">
        <v>220</v>
      </c>
      <c r="H24" s="272"/>
      <c r="I24" s="200"/>
      <c r="J24" s="194"/>
      <c r="K24" s="194"/>
      <c r="L24" s="194"/>
      <c r="M24" s="219">
        <v>40</v>
      </c>
      <c r="N24" s="219"/>
      <c r="O24" s="219"/>
      <c r="P24" s="219"/>
      <c r="Q24" s="219"/>
      <c r="R24" s="219"/>
      <c r="S24" s="194" t="s">
        <v>168</v>
      </c>
      <c r="T24" s="194"/>
      <c r="U24" s="194"/>
      <c r="V24" s="194"/>
      <c r="W24" s="194"/>
      <c r="X24" s="220">
        <v>1005.02</v>
      </c>
      <c r="Y24" s="220"/>
      <c r="Z24" s="220"/>
      <c r="AA24" s="220"/>
      <c r="AB24" s="220"/>
      <c r="AC24" s="194" t="s">
        <v>133</v>
      </c>
      <c r="AD24" s="194"/>
      <c r="AE24" s="194"/>
      <c r="AF24" s="194"/>
      <c r="AO24" s="25"/>
      <c r="AP24" s="25"/>
      <c r="AQ24" s="25"/>
      <c r="AR24" s="25"/>
      <c r="AS24" s="25"/>
      <c r="AT24" s="25"/>
    </row>
    <row r="25" spans="1:46" s="108" customFormat="1" ht="11.1" customHeight="1">
      <c r="A25" s="67" t="s">
        <v>1292</v>
      </c>
      <c r="B25" s="278" t="s">
        <v>1293</v>
      </c>
      <c r="C25" s="278"/>
      <c r="D25" s="278"/>
      <c r="E25" s="278"/>
      <c r="F25" s="281"/>
      <c r="G25" s="199" t="s">
        <v>220</v>
      </c>
      <c r="H25" s="272"/>
      <c r="I25" s="200"/>
      <c r="J25" s="194"/>
      <c r="K25" s="194"/>
      <c r="L25" s="194"/>
      <c r="M25" s="219">
        <v>40</v>
      </c>
      <c r="N25" s="219"/>
      <c r="O25" s="219"/>
      <c r="P25" s="219"/>
      <c r="Q25" s="219"/>
      <c r="R25" s="219"/>
      <c r="S25" s="194" t="s">
        <v>153</v>
      </c>
      <c r="T25" s="194"/>
      <c r="U25" s="194"/>
      <c r="V25" s="194"/>
      <c r="W25" s="194"/>
      <c r="X25" s="220">
        <v>1555.56</v>
      </c>
      <c r="Y25" s="220"/>
      <c r="Z25" s="220"/>
      <c r="AA25" s="220"/>
      <c r="AB25" s="220"/>
      <c r="AC25" s="194" t="s">
        <v>133</v>
      </c>
      <c r="AD25" s="194"/>
      <c r="AE25" s="194"/>
      <c r="AF25" s="194"/>
      <c r="AO25" s="25"/>
      <c r="AP25" s="25"/>
      <c r="AQ25" s="25"/>
      <c r="AR25" s="25"/>
      <c r="AS25" s="25"/>
      <c r="AT25" s="25"/>
    </row>
    <row r="26" spans="1:46" s="108" customFormat="1" ht="11.1" customHeight="1">
      <c r="A26" s="67" t="s">
        <v>1294</v>
      </c>
      <c r="B26" s="273" t="s">
        <v>1295</v>
      </c>
      <c r="C26" s="156"/>
      <c r="D26" s="156"/>
      <c r="E26" s="156"/>
      <c r="F26" s="157"/>
      <c r="G26" s="152" t="s">
        <v>144</v>
      </c>
      <c r="H26" s="153"/>
      <c r="I26" s="230"/>
      <c r="J26" s="194"/>
      <c r="K26" s="194"/>
      <c r="L26" s="194"/>
      <c r="M26" s="219">
        <v>40</v>
      </c>
      <c r="N26" s="219"/>
      <c r="O26" s="219"/>
      <c r="P26" s="219"/>
      <c r="Q26" s="219"/>
      <c r="R26" s="219"/>
      <c r="S26" s="194" t="s">
        <v>170</v>
      </c>
      <c r="T26" s="194"/>
      <c r="U26" s="194"/>
      <c r="V26" s="194"/>
      <c r="W26" s="194"/>
      <c r="X26" s="220">
        <v>2721.31</v>
      </c>
      <c r="Y26" s="220"/>
      <c r="Z26" s="220"/>
      <c r="AA26" s="220"/>
      <c r="AB26" s="220"/>
      <c r="AC26" s="194" t="s">
        <v>133</v>
      </c>
      <c r="AD26" s="194"/>
      <c r="AE26" s="194"/>
      <c r="AF26" s="194"/>
      <c r="AO26" s="25"/>
      <c r="AP26" s="25"/>
      <c r="AQ26" s="25"/>
      <c r="AR26" s="25"/>
      <c r="AS26" s="25"/>
      <c r="AT26" s="25"/>
    </row>
    <row r="27" spans="1:46" s="108" customFormat="1" ht="11.1" customHeight="1">
      <c r="A27" s="67" t="s">
        <v>1296</v>
      </c>
      <c r="B27" s="273" t="s">
        <v>1297</v>
      </c>
      <c r="C27" s="156"/>
      <c r="D27" s="156"/>
      <c r="E27" s="156"/>
      <c r="F27" s="157"/>
      <c r="G27" s="152" t="s">
        <v>144</v>
      </c>
      <c r="H27" s="153"/>
      <c r="I27" s="230"/>
      <c r="J27" s="194"/>
      <c r="K27" s="194"/>
      <c r="L27" s="194"/>
      <c r="M27" s="219">
        <v>40</v>
      </c>
      <c r="N27" s="219"/>
      <c r="O27" s="219"/>
      <c r="P27" s="219"/>
      <c r="Q27" s="219"/>
      <c r="R27" s="219"/>
      <c r="S27" s="194" t="s">
        <v>188</v>
      </c>
      <c r="T27" s="194"/>
      <c r="U27" s="194"/>
      <c r="V27" s="194"/>
      <c r="W27" s="194"/>
      <c r="X27" s="220">
        <v>5799.17</v>
      </c>
      <c r="Y27" s="220"/>
      <c r="Z27" s="220"/>
      <c r="AA27" s="220"/>
      <c r="AB27" s="220"/>
      <c r="AC27" s="194" t="s">
        <v>133</v>
      </c>
      <c r="AD27" s="194"/>
      <c r="AE27" s="194"/>
      <c r="AF27" s="194"/>
      <c r="AO27" s="25"/>
      <c r="AP27" s="25"/>
      <c r="AQ27" s="25"/>
      <c r="AR27" s="25"/>
      <c r="AS27" s="25"/>
      <c r="AT27" s="25"/>
    </row>
    <row r="28" spans="1:46" s="108" customFormat="1" ht="11.1" customHeight="1">
      <c r="A28" s="67" t="s">
        <v>1298</v>
      </c>
      <c r="B28" s="273" t="s">
        <v>1299</v>
      </c>
      <c r="C28" s="156"/>
      <c r="D28" s="156"/>
      <c r="E28" s="156"/>
      <c r="F28" s="157"/>
      <c r="G28" s="152" t="s">
        <v>144</v>
      </c>
      <c r="H28" s="153"/>
      <c r="I28" s="230"/>
      <c r="J28" s="194"/>
      <c r="K28" s="194"/>
      <c r="L28" s="194"/>
      <c r="M28" s="219">
        <v>40</v>
      </c>
      <c r="N28" s="219"/>
      <c r="O28" s="219"/>
      <c r="P28" s="219"/>
      <c r="Q28" s="219"/>
      <c r="R28" s="219"/>
      <c r="S28" s="194" t="s">
        <v>189</v>
      </c>
      <c r="T28" s="194"/>
      <c r="U28" s="194"/>
      <c r="V28" s="194"/>
      <c r="W28" s="194"/>
      <c r="X28" s="220">
        <v>8803.14</v>
      </c>
      <c r="Y28" s="220"/>
      <c r="Z28" s="220"/>
      <c r="AA28" s="220"/>
      <c r="AB28" s="220"/>
      <c r="AC28" s="194" t="s">
        <v>133</v>
      </c>
      <c r="AD28" s="194"/>
      <c r="AE28" s="194"/>
      <c r="AF28" s="194"/>
      <c r="AO28" s="25"/>
      <c r="AP28" s="25"/>
      <c r="AQ28" s="25"/>
      <c r="AR28" s="25"/>
      <c r="AS28" s="25"/>
      <c r="AT28" s="25"/>
    </row>
    <row r="29" spans="1:46" s="108" customFormat="1" ht="14.1" customHeight="1">
      <c r="A29" s="155" t="s">
        <v>59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O29" s="25"/>
      <c r="AP29" s="25"/>
      <c r="AQ29" s="25"/>
      <c r="AR29" s="25"/>
      <c r="AS29" s="25"/>
      <c r="AT29" s="25"/>
    </row>
    <row r="30" spans="1:46" s="108" customFormat="1" ht="11.1" customHeight="1">
      <c r="A30" s="67" t="s">
        <v>1302</v>
      </c>
      <c r="B30" s="273" t="s">
        <v>1308</v>
      </c>
      <c r="C30" s="273"/>
      <c r="D30" s="273"/>
      <c r="E30" s="273"/>
      <c r="F30" s="277"/>
      <c r="G30" s="152" t="s">
        <v>144</v>
      </c>
      <c r="H30" s="153"/>
      <c r="I30" s="230"/>
      <c r="J30" s="194" t="s">
        <v>1314</v>
      </c>
      <c r="K30" s="194"/>
      <c r="L30" s="194"/>
      <c r="M30" s="219">
        <v>16</v>
      </c>
      <c r="N30" s="219"/>
      <c r="O30" s="219"/>
      <c r="P30" s="219"/>
      <c r="Q30" s="219"/>
      <c r="R30" s="219"/>
      <c r="S30" s="194" t="s">
        <v>152</v>
      </c>
      <c r="T30" s="194"/>
      <c r="U30" s="194"/>
      <c r="V30" s="194"/>
      <c r="W30" s="194"/>
      <c r="X30" s="220">
        <v>452.63</v>
      </c>
      <c r="Y30" s="220"/>
      <c r="Z30" s="220"/>
      <c r="AA30" s="220"/>
      <c r="AB30" s="220"/>
      <c r="AC30" s="194" t="s">
        <v>133</v>
      </c>
      <c r="AD30" s="194"/>
      <c r="AE30" s="194"/>
      <c r="AF30" s="194"/>
      <c r="AO30" s="25"/>
      <c r="AP30" s="25"/>
      <c r="AQ30" s="25"/>
      <c r="AR30" s="25"/>
      <c r="AS30" s="25"/>
      <c r="AT30" s="25"/>
    </row>
    <row r="31" spans="1:46" s="108" customFormat="1" ht="11.1" customHeight="1">
      <c r="A31" s="67" t="s">
        <v>1303</v>
      </c>
      <c r="B31" s="273" t="s">
        <v>1309</v>
      </c>
      <c r="C31" s="273"/>
      <c r="D31" s="273"/>
      <c r="E31" s="273"/>
      <c r="F31" s="277"/>
      <c r="G31" s="152" t="s">
        <v>144</v>
      </c>
      <c r="H31" s="153"/>
      <c r="I31" s="230"/>
      <c r="J31" s="194"/>
      <c r="K31" s="194"/>
      <c r="L31" s="194"/>
      <c r="M31" s="219">
        <v>16</v>
      </c>
      <c r="N31" s="219"/>
      <c r="O31" s="219"/>
      <c r="P31" s="219"/>
      <c r="Q31" s="219"/>
      <c r="R31" s="219"/>
      <c r="S31" s="194" t="s">
        <v>168</v>
      </c>
      <c r="T31" s="194"/>
      <c r="U31" s="194"/>
      <c r="V31" s="194"/>
      <c r="W31" s="194"/>
      <c r="X31" s="220">
        <v>920.03</v>
      </c>
      <c r="Y31" s="220"/>
      <c r="Z31" s="220"/>
      <c r="AA31" s="220"/>
      <c r="AB31" s="220"/>
      <c r="AC31" s="194" t="s">
        <v>133</v>
      </c>
      <c r="AD31" s="194"/>
      <c r="AE31" s="194"/>
      <c r="AF31" s="194"/>
      <c r="AO31" s="25"/>
      <c r="AP31" s="25"/>
      <c r="AQ31" s="25"/>
      <c r="AR31" s="25"/>
      <c r="AS31" s="25"/>
      <c r="AT31" s="25"/>
    </row>
    <row r="32" spans="1:46" s="108" customFormat="1" ht="11.1" customHeight="1">
      <c r="A32" s="67" t="s">
        <v>1304</v>
      </c>
      <c r="B32" s="273" t="s">
        <v>1310</v>
      </c>
      <c r="C32" s="273"/>
      <c r="D32" s="273"/>
      <c r="E32" s="273"/>
      <c r="F32" s="277"/>
      <c r="G32" s="152" t="s">
        <v>144</v>
      </c>
      <c r="H32" s="153"/>
      <c r="I32" s="230"/>
      <c r="J32" s="194"/>
      <c r="K32" s="194"/>
      <c r="L32" s="194"/>
      <c r="M32" s="219">
        <v>16</v>
      </c>
      <c r="N32" s="219"/>
      <c r="O32" s="219"/>
      <c r="P32" s="219"/>
      <c r="Q32" s="219"/>
      <c r="R32" s="219"/>
      <c r="S32" s="194" t="s">
        <v>153</v>
      </c>
      <c r="T32" s="194"/>
      <c r="U32" s="194"/>
      <c r="V32" s="194"/>
      <c r="W32" s="194"/>
      <c r="X32" s="220">
        <v>1219.32</v>
      </c>
      <c r="Y32" s="220"/>
      <c r="Z32" s="220"/>
      <c r="AA32" s="220"/>
      <c r="AB32" s="220"/>
      <c r="AC32" s="194" t="s">
        <v>133</v>
      </c>
      <c r="AD32" s="194"/>
      <c r="AE32" s="194"/>
      <c r="AF32" s="194"/>
    </row>
    <row r="33" spans="1:32" s="108" customFormat="1" ht="11.1" customHeight="1">
      <c r="A33" s="67" t="s">
        <v>1305</v>
      </c>
      <c r="B33" s="273" t="s">
        <v>1311</v>
      </c>
      <c r="C33" s="273"/>
      <c r="D33" s="273"/>
      <c r="E33" s="273"/>
      <c r="F33" s="277"/>
      <c r="G33" s="152" t="s">
        <v>144</v>
      </c>
      <c r="H33" s="153"/>
      <c r="I33" s="230"/>
      <c r="J33" s="194"/>
      <c r="K33" s="194"/>
      <c r="L33" s="194"/>
      <c r="M33" s="219">
        <v>16</v>
      </c>
      <c r="N33" s="219"/>
      <c r="O33" s="219"/>
      <c r="P33" s="219"/>
      <c r="Q33" s="219"/>
      <c r="R33" s="219"/>
      <c r="S33" s="194" t="s">
        <v>170</v>
      </c>
      <c r="T33" s="194"/>
      <c r="U33" s="194"/>
      <c r="V33" s="194"/>
      <c r="W33" s="194"/>
      <c r="X33" s="220">
        <v>2117.19</v>
      </c>
      <c r="Y33" s="220"/>
      <c r="Z33" s="220"/>
      <c r="AA33" s="220"/>
      <c r="AB33" s="220"/>
      <c r="AC33" s="194" t="s">
        <v>133</v>
      </c>
      <c r="AD33" s="194"/>
      <c r="AE33" s="194"/>
      <c r="AF33" s="194"/>
    </row>
    <row r="34" spans="1:32" s="108" customFormat="1" ht="11.1" customHeight="1">
      <c r="A34" s="67" t="s">
        <v>1306</v>
      </c>
      <c r="B34" s="273" t="s">
        <v>1312</v>
      </c>
      <c r="C34" s="273"/>
      <c r="D34" s="273"/>
      <c r="E34" s="273"/>
      <c r="F34" s="277"/>
      <c r="G34" s="152" t="s">
        <v>144</v>
      </c>
      <c r="H34" s="153"/>
      <c r="I34" s="230"/>
      <c r="J34" s="194"/>
      <c r="K34" s="194"/>
      <c r="L34" s="194"/>
      <c r="M34" s="219">
        <v>16</v>
      </c>
      <c r="N34" s="219"/>
      <c r="O34" s="219"/>
      <c r="P34" s="219"/>
      <c r="Q34" s="219"/>
      <c r="R34" s="219"/>
      <c r="S34" s="194" t="s">
        <v>188</v>
      </c>
      <c r="T34" s="194"/>
      <c r="U34" s="194"/>
      <c r="V34" s="194"/>
      <c r="W34" s="194"/>
      <c r="X34" s="220">
        <v>5446.31</v>
      </c>
      <c r="Y34" s="220"/>
      <c r="Z34" s="220"/>
      <c r="AA34" s="220"/>
      <c r="AB34" s="220"/>
      <c r="AC34" s="194" t="s">
        <v>133</v>
      </c>
      <c r="AD34" s="194"/>
      <c r="AE34" s="194"/>
      <c r="AF34" s="194"/>
    </row>
    <row r="35" spans="1:32" s="108" customFormat="1" ht="11.1" customHeight="1">
      <c r="A35" s="67" t="s">
        <v>1307</v>
      </c>
      <c r="B35" s="273" t="s">
        <v>1313</v>
      </c>
      <c r="C35" s="273"/>
      <c r="D35" s="273"/>
      <c r="E35" s="273"/>
      <c r="F35" s="277"/>
      <c r="G35" s="152" t="s">
        <v>144</v>
      </c>
      <c r="H35" s="153"/>
      <c r="I35" s="230"/>
      <c r="J35" s="194"/>
      <c r="K35" s="194"/>
      <c r="L35" s="194"/>
      <c r="M35" s="219">
        <v>16</v>
      </c>
      <c r="N35" s="219"/>
      <c r="O35" s="219"/>
      <c r="P35" s="219"/>
      <c r="Q35" s="219"/>
      <c r="R35" s="219"/>
      <c r="S35" s="194" t="s">
        <v>189</v>
      </c>
      <c r="T35" s="194"/>
      <c r="U35" s="194"/>
      <c r="V35" s="194"/>
      <c r="W35" s="194"/>
      <c r="X35" s="220">
        <v>8083.55</v>
      </c>
      <c r="Y35" s="220"/>
      <c r="Z35" s="220"/>
      <c r="AA35" s="220"/>
      <c r="AB35" s="220"/>
      <c r="AC35" s="194" t="s">
        <v>133</v>
      </c>
      <c r="AD35" s="194"/>
      <c r="AE35" s="194"/>
      <c r="AF35" s="194"/>
    </row>
    <row r="36" spans="1:32" s="108" customFormat="1" ht="12.95" customHeight="1">
      <c r="A36" s="263" t="s">
        <v>221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64"/>
    </row>
    <row r="37" spans="1:32" s="108" customFormat="1" ht="12" customHeight="1">
      <c r="A37" s="113" t="s">
        <v>1579</v>
      </c>
      <c r="B37" s="285" t="s">
        <v>1580</v>
      </c>
      <c r="C37" s="285"/>
      <c r="D37" s="285"/>
      <c r="E37" s="285"/>
      <c r="F37" s="285"/>
      <c r="G37" s="153" t="s">
        <v>130</v>
      </c>
      <c r="H37" s="153"/>
      <c r="I37" s="230"/>
      <c r="J37" s="286" t="s">
        <v>1581</v>
      </c>
      <c r="K37" s="168"/>
      <c r="L37" s="169"/>
      <c r="M37" s="187" t="s">
        <v>1412</v>
      </c>
      <c r="N37" s="153"/>
      <c r="O37" s="153"/>
      <c r="P37" s="153"/>
      <c r="Q37" s="153"/>
      <c r="R37" s="154"/>
      <c r="S37" s="152" t="s">
        <v>204</v>
      </c>
      <c r="T37" s="153"/>
      <c r="U37" s="153"/>
      <c r="V37" s="153"/>
      <c r="W37" s="154"/>
      <c r="X37" s="161">
        <v>5.65</v>
      </c>
      <c r="Y37" s="162"/>
      <c r="Z37" s="162"/>
      <c r="AA37" s="162"/>
      <c r="AB37" s="163"/>
      <c r="AC37" s="152" t="s">
        <v>133</v>
      </c>
      <c r="AD37" s="153"/>
      <c r="AE37" s="153"/>
      <c r="AF37" s="154"/>
    </row>
    <row r="38" spans="1:32" s="108" customFormat="1" ht="12" customHeight="1">
      <c r="A38" s="113" t="s">
        <v>1582</v>
      </c>
      <c r="B38" s="285" t="s">
        <v>1583</v>
      </c>
      <c r="C38" s="285"/>
      <c r="D38" s="285"/>
      <c r="E38" s="285"/>
      <c r="F38" s="285"/>
      <c r="G38" s="153" t="s">
        <v>130</v>
      </c>
      <c r="H38" s="153"/>
      <c r="I38" s="230"/>
      <c r="J38" s="225"/>
      <c r="K38" s="171"/>
      <c r="L38" s="172"/>
      <c r="M38" s="187" t="s">
        <v>1412</v>
      </c>
      <c r="N38" s="153"/>
      <c r="O38" s="153"/>
      <c r="P38" s="153"/>
      <c r="Q38" s="153"/>
      <c r="R38" s="154"/>
      <c r="S38" s="152" t="s">
        <v>205</v>
      </c>
      <c r="T38" s="153"/>
      <c r="U38" s="153"/>
      <c r="V38" s="153"/>
      <c r="W38" s="154"/>
      <c r="X38" s="161">
        <v>6.56</v>
      </c>
      <c r="Y38" s="162"/>
      <c r="Z38" s="162"/>
      <c r="AA38" s="162"/>
      <c r="AB38" s="163"/>
      <c r="AC38" s="152" t="s">
        <v>133</v>
      </c>
      <c r="AD38" s="153"/>
      <c r="AE38" s="153"/>
      <c r="AF38" s="154"/>
    </row>
    <row r="39" spans="1:32" s="108" customFormat="1" ht="12" customHeight="1">
      <c r="A39" s="113" t="s">
        <v>1584</v>
      </c>
      <c r="B39" s="285" t="s">
        <v>1585</v>
      </c>
      <c r="C39" s="285"/>
      <c r="D39" s="285"/>
      <c r="E39" s="285"/>
      <c r="F39" s="285"/>
      <c r="G39" s="153" t="s">
        <v>130</v>
      </c>
      <c r="H39" s="153"/>
      <c r="I39" s="230"/>
      <c r="J39" s="225"/>
      <c r="K39" s="171"/>
      <c r="L39" s="172"/>
      <c r="M39" s="187" t="s">
        <v>1412</v>
      </c>
      <c r="N39" s="153"/>
      <c r="O39" s="153"/>
      <c r="P39" s="153"/>
      <c r="Q39" s="153"/>
      <c r="R39" s="154"/>
      <c r="S39" s="187" t="s">
        <v>206</v>
      </c>
      <c r="T39" s="153"/>
      <c r="U39" s="153"/>
      <c r="V39" s="153"/>
      <c r="W39" s="154"/>
      <c r="X39" s="161">
        <v>7.75</v>
      </c>
      <c r="Y39" s="162"/>
      <c r="Z39" s="162"/>
      <c r="AA39" s="162"/>
      <c r="AB39" s="163"/>
      <c r="AC39" s="152" t="s">
        <v>133</v>
      </c>
      <c r="AD39" s="153"/>
      <c r="AE39" s="153"/>
      <c r="AF39" s="154"/>
    </row>
    <row r="40" spans="1:32" s="108" customFormat="1" ht="12" customHeight="1">
      <c r="A40" s="113" t="s">
        <v>1586</v>
      </c>
      <c r="B40" s="285" t="s">
        <v>1587</v>
      </c>
      <c r="C40" s="285"/>
      <c r="D40" s="285"/>
      <c r="E40" s="285"/>
      <c r="F40" s="285"/>
      <c r="G40" s="153" t="s">
        <v>130</v>
      </c>
      <c r="H40" s="153"/>
      <c r="I40" s="230"/>
      <c r="J40" s="225"/>
      <c r="K40" s="171"/>
      <c r="L40" s="172"/>
      <c r="M40" s="187" t="s">
        <v>1412</v>
      </c>
      <c r="N40" s="153"/>
      <c r="O40" s="153"/>
      <c r="P40" s="153"/>
      <c r="Q40" s="153"/>
      <c r="R40" s="154"/>
      <c r="S40" s="187" t="s">
        <v>207</v>
      </c>
      <c r="T40" s="153"/>
      <c r="U40" s="153"/>
      <c r="V40" s="153"/>
      <c r="W40" s="154"/>
      <c r="X40" s="161">
        <v>9.16</v>
      </c>
      <c r="Y40" s="162"/>
      <c r="Z40" s="162"/>
      <c r="AA40" s="162"/>
      <c r="AB40" s="163"/>
      <c r="AC40" s="152" t="s">
        <v>133</v>
      </c>
      <c r="AD40" s="153"/>
      <c r="AE40" s="153"/>
      <c r="AF40" s="154"/>
    </row>
    <row r="41" spans="1:32" s="108" customFormat="1" ht="12" customHeight="1">
      <c r="A41" s="113" t="s">
        <v>1588</v>
      </c>
      <c r="B41" s="285" t="s">
        <v>1589</v>
      </c>
      <c r="C41" s="285"/>
      <c r="D41" s="285"/>
      <c r="E41" s="285"/>
      <c r="F41" s="285"/>
      <c r="G41" s="153" t="s">
        <v>130</v>
      </c>
      <c r="H41" s="153"/>
      <c r="I41" s="230"/>
      <c r="J41" s="225"/>
      <c r="K41" s="171"/>
      <c r="L41" s="172"/>
      <c r="M41" s="187" t="s">
        <v>1412</v>
      </c>
      <c r="N41" s="153"/>
      <c r="O41" s="153"/>
      <c r="P41" s="153"/>
      <c r="Q41" s="153"/>
      <c r="R41" s="154"/>
      <c r="S41" s="152" t="s">
        <v>135</v>
      </c>
      <c r="T41" s="153"/>
      <c r="U41" s="153"/>
      <c r="V41" s="153"/>
      <c r="W41" s="154"/>
      <c r="X41" s="161">
        <v>14.6</v>
      </c>
      <c r="Y41" s="162"/>
      <c r="Z41" s="162"/>
      <c r="AA41" s="162"/>
      <c r="AB41" s="163"/>
      <c r="AC41" s="152" t="s">
        <v>133</v>
      </c>
      <c r="AD41" s="153"/>
      <c r="AE41" s="153"/>
      <c r="AF41" s="154"/>
    </row>
    <row r="42" spans="1:32" s="108" customFormat="1" ht="12" customHeight="1">
      <c r="A42" s="113" t="s">
        <v>1590</v>
      </c>
      <c r="B42" s="285" t="s">
        <v>1591</v>
      </c>
      <c r="C42" s="285"/>
      <c r="D42" s="285"/>
      <c r="E42" s="285"/>
      <c r="F42" s="285"/>
      <c r="G42" s="153" t="s">
        <v>130</v>
      </c>
      <c r="H42" s="153"/>
      <c r="I42" s="230"/>
      <c r="J42" s="225"/>
      <c r="K42" s="171"/>
      <c r="L42" s="172"/>
      <c r="M42" s="187" t="s">
        <v>1412</v>
      </c>
      <c r="N42" s="153"/>
      <c r="O42" s="153"/>
      <c r="P42" s="153"/>
      <c r="Q42" s="153"/>
      <c r="R42" s="154"/>
      <c r="S42" s="152" t="s">
        <v>353</v>
      </c>
      <c r="T42" s="153"/>
      <c r="U42" s="153"/>
      <c r="V42" s="153"/>
      <c r="W42" s="154"/>
      <c r="X42" s="161">
        <v>20.04</v>
      </c>
      <c r="Y42" s="162"/>
      <c r="Z42" s="162"/>
      <c r="AA42" s="162"/>
      <c r="AB42" s="163"/>
      <c r="AC42" s="152" t="s">
        <v>133</v>
      </c>
      <c r="AD42" s="153"/>
      <c r="AE42" s="153"/>
      <c r="AF42" s="154"/>
    </row>
    <row r="43" spans="1:32" s="108" customFormat="1" ht="12" customHeight="1">
      <c r="A43" s="113" t="s">
        <v>1592</v>
      </c>
      <c r="B43" s="285" t="s">
        <v>1593</v>
      </c>
      <c r="C43" s="285"/>
      <c r="D43" s="285"/>
      <c r="E43" s="285"/>
      <c r="F43" s="285"/>
      <c r="G43" s="153" t="s">
        <v>130</v>
      </c>
      <c r="H43" s="153"/>
      <c r="I43" s="230"/>
      <c r="J43" s="225"/>
      <c r="K43" s="171"/>
      <c r="L43" s="172"/>
      <c r="M43" s="187" t="s">
        <v>1412</v>
      </c>
      <c r="N43" s="153"/>
      <c r="O43" s="153"/>
      <c r="P43" s="153"/>
      <c r="Q43" s="153"/>
      <c r="R43" s="154"/>
      <c r="S43" s="152" t="s">
        <v>354</v>
      </c>
      <c r="T43" s="153"/>
      <c r="U43" s="153"/>
      <c r="V43" s="153"/>
      <c r="W43" s="154"/>
      <c r="X43" s="161">
        <v>23.06</v>
      </c>
      <c r="Y43" s="162"/>
      <c r="Z43" s="162"/>
      <c r="AA43" s="162"/>
      <c r="AB43" s="163"/>
      <c r="AC43" s="152" t="s">
        <v>133</v>
      </c>
      <c r="AD43" s="153"/>
      <c r="AE43" s="153"/>
      <c r="AF43" s="154"/>
    </row>
    <row r="44" spans="1:32" s="108" customFormat="1" ht="12" customHeight="1">
      <c r="A44" s="113" t="s">
        <v>1507</v>
      </c>
      <c r="B44" s="285" t="s">
        <v>1594</v>
      </c>
      <c r="C44" s="285"/>
      <c r="D44" s="285"/>
      <c r="E44" s="285"/>
      <c r="F44" s="285"/>
      <c r="G44" s="153" t="s">
        <v>130</v>
      </c>
      <c r="H44" s="153"/>
      <c r="I44" s="230"/>
      <c r="J44" s="275"/>
      <c r="K44" s="174"/>
      <c r="L44" s="175"/>
      <c r="M44" s="187" t="s">
        <v>1412</v>
      </c>
      <c r="N44" s="153"/>
      <c r="O44" s="153"/>
      <c r="P44" s="153"/>
      <c r="Q44" s="153"/>
      <c r="R44" s="154"/>
      <c r="S44" s="152" t="s">
        <v>148</v>
      </c>
      <c r="T44" s="153"/>
      <c r="U44" s="153"/>
      <c r="V44" s="153"/>
      <c r="W44" s="154"/>
      <c r="X44" s="161">
        <v>33.96</v>
      </c>
      <c r="Y44" s="162"/>
      <c r="Z44" s="162"/>
      <c r="AA44" s="162"/>
      <c r="AB44" s="163"/>
      <c r="AC44" s="152" t="s">
        <v>133</v>
      </c>
      <c r="AD44" s="153"/>
      <c r="AE44" s="153"/>
      <c r="AF44" s="154"/>
    </row>
    <row r="45" spans="1:32" s="108" customFormat="1" ht="12.95" customHeight="1">
      <c r="A45" s="263" t="s">
        <v>222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64"/>
    </row>
    <row r="46" spans="1:32" s="108" customFormat="1" ht="14.1" customHeight="1">
      <c r="A46" s="67" t="s">
        <v>1084</v>
      </c>
      <c r="B46" s="204" t="s">
        <v>223</v>
      </c>
      <c r="C46" s="156"/>
      <c r="D46" s="156"/>
      <c r="E46" s="156"/>
      <c r="F46" s="157"/>
      <c r="G46" s="152" t="s">
        <v>130</v>
      </c>
      <c r="H46" s="153"/>
      <c r="I46" s="230"/>
      <c r="J46" s="274" t="s">
        <v>224</v>
      </c>
      <c r="K46" s="168"/>
      <c r="L46" s="169"/>
      <c r="M46" s="158">
        <v>63</v>
      </c>
      <c r="N46" s="159"/>
      <c r="O46" s="159"/>
      <c r="P46" s="159"/>
      <c r="Q46" s="159"/>
      <c r="R46" s="160"/>
      <c r="S46" s="152" t="s">
        <v>225</v>
      </c>
      <c r="T46" s="153"/>
      <c r="U46" s="153"/>
      <c r="V46" s="153"/>
      <c r="W46" s="154"/>
      <c r="X46" s="161">
        <v>8.48</v>
      </c>
      <c r="Y46" s="162"/>
      <c r="Z46" s="162"/>
      <c r="AA46" s="162"/>
      <c r="AB46" s="163"/>
      <c r="AC46" s="152" t="s">
        <v>133</v>
      </c>
      <c r="AD46" s="153"/>
      <c r="AE46" s="153"/>
      <c r="AF46" s="154"/>
    </row>
    <row r="47" spans="1:32" s="108" customFormat="1" ht="14.1" customHeight="1">
      <c r="A47" s="67" t="s">
        <v>1085</v>
      </c>
      <c r="B47" s="204" t="s">
        <v>226</v>
      </c>
      <c r="C47" s="156"/>
      <c r="D47" s="156"/>
      <c r="E47" s="156"/>
      <c r="F47" s="157"/>
      <c r="G47" s="152" t="s">
        <v>130</v>
      </c>
      <c r="H47" s="153"/>
      <c r="I47" s="230"/>
      <c r="J47" s="225"/>
      <c r="K47" s="171"/>
      <c r="L47" s="172"/>
      <c r="M47" s="158">
        <v>63</v>
      </c>
      <c r="N47" s="159"/>
      <c r="O47" s="159"/>
      <c r="P47" s="159"/>
      <c r="Q47" s="159"/>
      <c r="R47" s="160"/>
      <c r="S47" s="152" t="s">
        <v>227</v>
      </c>
      <c r="T47" s="153"/>
      <c r="U47" s="153"/>
      <c r="V47" s="153"/>
      <c r="W47" s="154"/>
      <c r="X47" s="161">
        <v>8.48</v>
      </c>
      <c r="Y47" s="162"/>
      <c r="Z47" s="162"/>
      <c r="AA47" s="162"/>
      <c r="AB47" s="163"/>
      <c r="AC47" s="152" t="s">
        <v>133</v>
      </c>
      <c r="AD47" s="153"/>
      <c r="AE47" s="153"/>
      <c r="AF47" s="154"/>
    </row>
    <row r="48" spans="1:32" s="108" customFormat="1" ht="14.1" customHeight="1">
      <c r="A48" s="67" t="s">
        <v>1086</v>
      </c>
      <c r="B48" s="204" t="s">
        <v>228</v>
      </c>
      <c r="C48" s="156"/>
      <c r="D48" s="156"/>
      <c r="E48" s="156"/>
      <c r="F48" s="157"/>
      <c r="G48" s="152" t="s">
        <v>130</v>
      </c>
      <c r="H48" s="153"/>
      <c r="I48" s="230"/>
      <c r="J48" s="225"/>
      <c r="K48" s="171"/>
      <c r="L48" s="172"/>
      <c r="M48" s="158">
        <v>63</v>
      </c>
      <c r="N48" s="159"/>
      <c r="O48" s="159"/>
      <c r="P48" s="159"/>
      <c r="Q48" s="159"/>
      <c r="R48" s="160"/>
      <c r="S48" s="152" t="s">
        <v>229</v>
      </c>
      <c r="T48" s="153"/>
      <c r="U48" s="153"/>
      <c r="V48" s="153"/>
      <c r="W48" s="154"/>
      <c r="X48" s="161">
        <v>9.83</v>
      </c>
      <c r="Y48" s="162"/>
      <c r="Z48" s="162"/>
      <c r="AA48" s="162"/>
      <c r="AB48" s="163"/>
      <c r="AC48" s="152" t="s">
        <v>133</v>
      </c>
      <c r="AD48" s="153"/>
      <c r="AE48" s="153"/>
      <c r="AF48" s="154"/>
    </row>
    <row r="49" spans="1:46" s="108" customFormat="1" ht="14.1" customHeight="1">
      <c r="A49" s="67" t="s">
        <v>1087</v>
      </c>
      <c r="B49" s="204" t="s">
        <v>228</v>
      </c>
      <c r="C49" s="156"/>
      <c r="D49" s="156"/>
      <c r="E49" s="156"/>
      <c r="F49" s="157"/>
      <c r="G49" s="152" t="s">
        <v>130</v>
      </c>
      <c r="H49" s="153"/>
      <c r="I49" s="230"/>
      <c r="J49" s="225"/>
      <c r="K49" s="171"/>
      <c r="L49" s="172"/>
      <c r="M49" s="158">
        <v>63</v>
      </c>
      <c r="N49" s="159"/>
      <c r="O49" s="159"/>
      <c r="P49" s="159"/>
      <c r="Q49" s="159"/>
      <c r="R49" s="160"/>
      <c r="S49" s="152" t="s">
        <v>230</v>
      </c>
      <c r="T49" s="153"/>
      <c r="U49" s="153"/>
      <c r="V49" s="153"/>
      <c r="W49" s="154"/>
      <c r="X49" s="161">
        <v>15.07</v>
      </c>
      <c r="Y49" s="162"/>
      <c r="Z49" s="162"/>
      <c r="AA49" s="162"/>
      <c r="AB49" s="163"/>
      <c r="AC49" s="152" t="s">
        <v>133</v>
      </c>
      <c r="AD49" s="153"/>
      <c r="AE49" s="153"/>
      <c r="AF49" s="154"/>
    </row>
    <row r="50" spans="1:46" s="108" customFormat="1" ht="14.1" customHeight="1">
      <c r="A50" s="67" t="s">
        <v>1088</v>
      </c>
      <c r="B50" s="204" t="s">
        <v>231</v>
      </c>
      <c r="C50" s="156"/>
      <c r="D50" s="156"/>
      <c r="E50" s="156"/>
      <c r="F50" s="157"/>
      <c r="G50" s="152" t="s">
        <v>130</v>
      </c>
      <c r="H50" s="153"/>
      <c r="I50" s="230"/>
      <c r="J50" s="225"/>
      <c r="K50" s="171"/>
      <c r="L50" s="172"/>
      <c r="M50" s="158">
        <v>63</v>
      </c>
      <c r="N50" s="159"/>
      <c r="O50" s="159"/>
      <c r="P50" s="159"/>
      <c r="Q50" s="159"/>
      <c r="R50" s="160"/>
      <c r="S50" s="152" t="s">
        <v>232</v>
      </c>
      <c r="T50" s="153"/>
      <c r="U50" s="153"/>
      <c r="V50" s="153"/>
      <c r="W50" s="154"/>
      <c r="X50" s="161">
        <v>21.92</v>
      </c>
      <c r="Y50" s="162"/>
      <c r="Z50" s="162"/>
      <c r="AA50" s="162"/>
      <c r="AB50" s="163"/>
      <c r="AC50" s="152" t="s">
        <v>133</v>
      </c>
      <c r="AD50" s="153"/>
      <c r="AE50" s="153"/>
      <c r="AF50" s="154"/>
    </row>
    <row r="51" spans="1:46" s="108" customFormat="1" ht="14.1" customHeight="1">
      <c r="A51" s="67" t="s">
        <v>1089</v>
      </c>
      <c r="B51" s="204" t="s">
        <v>233</v>
      </c>
      <c r="C51" s="156"/>
      <c r="D51" s="156"/>
      <c r="E51" s="156"/>
      <c r="F51" s="157"/>
      <c r="G51" s="152" t="s">
        <v>130</v>
      </c>
      <c r="H51" s="153"/>
      <c r="I51" s="230"/>
      <c r="J51" s="225"/>
      <c r="K51" s="171"/>
      <c r="L51" s="172"/>
      <c r="M51" s="158">
        <v>63</v>
      </c>
      <c r="N51" s="159"/>
      <c r="O51" s="159"/>
      <c r="P51" s="159"/>
      <c r="Q51" s="159"/>
      <c r="R51" s="160"/>
      <c r="S51" s="152" t="s">
        <v>234</v>
      </c>
      <c r="T51" s="153"/>
      <c r="U51" s="153"/>
      <c r="V51" s="153"/>
      <c r="W51" s="154"/>
      <c r="X51" s="161">
        <v>32.47</v>
      </c>
      <c r="Y51" s="162"/>
      <c r="Z51" s="162"/>
      <c r="AA51" s="162"/>
      <c r="AB51" s="163"/>
      <c r="AC51" s="152" t="s">
        <v>133</v>
      </c>
      <c r="AD51" s="153"/>
      <c r="AE51" s="153"/>
      <c r="AF51" s="154"/>
    </row>
    <row r="52" spans="1:46" s="108" customFormat="1" ht="14.1" customHeight="1">
      <c r="A52" s="67" t="s">
        <v>1090</v>
      </c>
      <c r="B52" s="204" t="s">
        <v>235</v>
      </c>
      <c r="C52" s="156"/>
      <c r="D52" s="156"/>
      <c r="E52" s="156"/>
      <c r="F52" s="157"/>
      <c r="G52" s="152" t="s">
        <v>130</v>
      </c>
      <c r="H52" s="153"/>
      <c r="I52" s="230"/>
      <c r="J52" s="225"/>
      <c r="K52" s="171"/>
      <c r="L52" s="172"/>
      <c r="M52" s="158">
        <v>63</v>
      </c>
      <c r="N52" s="159"/>
      <c r="O52" s="159"/>
      <c r="P52" s="159"/>
      <c r="Q52" s="159"/>
      <c r="R52" s="160"/>
      <c r="S52" s="152" t="s">
        <v>236</v>
      </c>
      <c r="T52" s="153"/>
      <c r="U52" s="153"/>
      <c r="V52" s="153"/>
      <c r="W52" s="154"/>
      <c r="X52" s="161">
        <v>47.22</v>
      </c>
      <c r="Y52" s="162"/>
      <c r="Z52" s="162"/>
      <c r="AA52" s="162"/>
      <c r="AB52" s="163"/>
      <c r="AC52" s="152" t="s">
        <v>133</v>
      </c>
      <c r="AD52" s="153"/>
      <c r="AE52" s="153"/>
      <c r="AF52" s="154"/>
    </row>
    <row r="53" spans="1:46" s="108" customFormat="1" ht="14.1" customHeight="1">
      <c r="A53" s="67" t="s">
        <v>1091</v>
      </c>
      <c r="B53" s="204" t="s">
        <v>237</v>
      </c>
      <c r="C53" s="156"/>
      <c r="D53" s="156"/>
      <c r="E53" s="156"/>
      <c r="F53" s="157"/>
      <c r="G53" s="152" t="s">
        <v>130</v>
      </c>
      <c r="H53" s="153"/>
      <c r="I53" s="230"/>
      <c r="J53" s="225"/>
      <c r="K53" s="171"/>
      <c r="L53" s="172"/>
      <c r="M53" s="158">
        <v>63</v>
      </c>
      <c r="N53" s="159"/>
      <c r="O53" s="159"/>
      <c r="P53" s="159"/>
      <c r="Q53" s="159"/>
      <c r="R53" s="160"/>
      <c r="S53" s="152" t="s">
        <v>238</v>
      </c>
      <c r="T53" s="153"/>
      <c r="U53" s="153"/>
      <c r="V53" s="153"/>
      <c r="W53" s="154"/>
      <c r="X53" s="161">
        <v>71.56</v>
      </c>
      <c r="Y53" s="162"/>
      <c r="Z53" s="162"/>
      <c r="AA53" s="162"/>
      <c r="AB53" s="163"/>
      <c r="AC53" s="152" t="s">
        <v>133</v>
      </c>
      <c r="AD53" s="153"/>
      <c r="AE53" s="153"/>
      <c r="AF53" s="154"/>
    </row>
    <row r="54" spans="1:46" s="108" customFormat="1" ht="14.1" customHeight="1">
      <c r="A54" s="67" t="s">
        <v>1092</v>
      </c>
      <c r="B54" s="204" t="s">
        <v>239</v>
      </c>
      <c r="C54" s="156"/>
      <c r="D54" s="156"/>
      <c r="E54" s="156"/>
      <c r="F54" s="157"/>
      <c r="G54" s="152" t="s">
        <v>130</v>
      </c>
      <c r="H54" s="153"/>
      <c r="I54" s="230"/>
      <c r="J54" s="225"/>
      <c r="K54" s="171"/>
      <c r="L54" s="172"/>
      <c r="M54" s="158">
        <v>40</v>
      </c>
      <c r="N54" s="159"/>
      <c r="O54" s="159"/>
      <c r="P54" s="159"/>
      <c r="Q54" s="159"/>
      <c r="R54" s="160"/>
      <c r="S54" s="152" t="s">
        <v>240</v>
      </c>
      <c r="T54" s="153"/>
      <c r="U54" s="153"/>
      <c r="V54" s="153"/>
      <c r="W54" s="154"/>
      <c r="X54" s="161">
        <v>151.36000000000001</v>
      </c>
      <c r="Y54" s="162"/>
      <c r="Z54" s="162"/>
      <c r="AA54" s="162"/>
      <c r="AB54" s="163"/>
      <c r="AC54" s="152" t="s">
        <v>133</v>
      </c>
      <c r="AD54" s="153"/>
      <c r="AE54" s="153"/>
      <c r="AF54" s="154"/>
    </row>
    <row r="55" spans="1:46" s="108" customFormat="1" ht="14.1" customHeight="1">
      <c r="A55" s="67" t="s">
        <v>1093</v>
      </c>
      <c r="B55" s="204" t="s">
        <v>241</v>
      </c>
      <c r="C55" s="156"/>
      <c r="D55" s="156"/>
      <c r="E55" s="156"/>
      <c r="F55" s="157"/>
      <c r="G55" s="152" t="s">
        <v>130</v>
      </c>
      <c r="H55" s="153"/>
      <c r="I55" s="230"/>
      <c r="J55" s="275"/>
      <c r="K55" s="174"/>
      <c r="L55" s="175"/>
      <c r="M55" s="158">
        <v>40</v>
      </c>
      <c r="N55" s="159"/>
      <c r="O55" s="159"/>
      <c r="P55" s="159"/>
      <c r="Q55" s="159"/>
      <c r="R55" s="160"/>
      <c r="S55" s="152" t="s">
        <v>242</v>
      </c>
      <c r="T55" s="153"/>
      <c r="U55" s="153"/>
      <c r="V55" s="153"/>
      <c r="W55" s="154"/>
      <c r="X55" s="161">
        <v>219.31</v>
      </c>
      <c r="Y55" s="162"/>
      <c r="Z55" s="162"/>
      <c r="AA55" s="162"/>
      <c r="AB55" s="163"/>
      <c r="AC55" s="152" t="s">
        <v>133</v>
      </c>
      <c r="AD55" s="153"/>
      <c r="AE55" s="153"/>
      <c r="AF55" s="154"/>
    </row>
    <row r="56" spans="1:46" s="108" customFormat="1" ht="14.1" customHeight="1">
      <c r="A56" s="155" t="s">
        <v>60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O56" s="25"/>
      <c r="AP56" s="25"/>
      <c r="AQ56" s="25"/>
      <c r="AR56" s="25"/>
      <c r="AS56" s="25"/>
      <c r="AT56" s="25"/>
    </row>
    <row r="57" spans="1:46" s="108" customFormat="1" ht="14.1" customHeight="1">
      <c r="A57" s="81" t="s">
        <v>1094</v>
      </c>
      <c r="B57" s="287" t="s">
        <v>1334</v>
      </c>
      <c r="C57" s="288"/>
      <c r="D57" s="288"/>
      <c r="E57" s="109"/>
      <c r="F57" s="109"/>
      <c r="G57" s="152" t="s">
        <v>130</v>
      </c>
      <c r="H57" s="153"/>
      <c r="I57" s="230"/>
      <c r="J57" s="194" t="s">
        <v>200</v>
      </c>
      <c r="K57" s="194"/>
      <c r="L57" s="194"/>
      <c r="M57" s="221" t="s">
        <v>1413</v>
      </c>
      <c r="N57" s="194"/>
      <c r="O57" s="194"/>
      <c r="P57" s="194"/>
      <c r="Q57" s="194"/>
      <c r="R57" s="194"/>
      <c r="S57" s="221" t="s">
        <v>1356</v>
      </c>
      <c r="T57" s="194"/>
      <c r="U57" s="194"/>
      <c r="V57" s="194"/>
      <c r="W57" s="194"/>
      <c r="X57" s="220">
        <v>13.02</v>
      </c>
      <c r="Y57" s="220"/>
      <c r="Z57" s="220"/>
      <c r="AA57" s="220"/>
      <c r="AB57" s="220"/>
      <c r="AC57" s="194" t="s">
        <v>133</v>
      </c>
      <c r="AD57" s="194"/>
      <c r="AE57" s="194"/>
      <c r="AF57" s="194"/>
    </row>
    <row r="58" spans="1:46" s="108" customFormat="1" ht="14.1" customHeight="1">
      <c r="A58" s="67" t="s">
        <v>1322</v>
      </c>
      <c r="B58" s="287" t="s">
        <v>1335</v>
      </c>
      <c r="C58" s="288"/>
      <c r="D58" s="288"/>
      <c r="E58" s="109"/>
      <c r="F58" s="109"/>
      <c r="G58" s="152" t="s">
        <v>130</v>
      </c>
      <c r="H58" s="153"/>
      <c r="I58" s="230"/>
      <c r="J58" s="194"/>
      <c r="K58" s="194"/>
      <c r="L58" s="194"/>
      <c r="M58" s="221" t="s">
        <v>1413</v>
      </c>
      <c r="N58" s="194"/>
      <c r="O58" s="194"/>
      <c r="P58" s="194"/>
      <c r="Q58" s="194"/>
      <c r="R58" s="194"/>
      <c r="S58" s="221" t="s">
        <v>1357</v>
      </c>
      <c r="T58" s="194"/>
      <c r="U58" s="194"/>
      <c r="V58" s="194"/>
      <c r="W58" s="194"/>
      <c r="X58" s="220"/>
      <c r="Y58" s="220"/>
      <c r="Z58" s="220"/>
      <c r="AA58" s="220"/>
      <c r="AB58" s="220"/>
      <c r="AC58" s="194" t="s">
        <v>133</v>
      </c>
      <c r="AD58" s="194"/>
      <c r="AE58" s="194"/>
      <c r="AF58" s="194"/>
    </row>
    <row r="59" spans="1:46" s="108" customFormat="1" ht="14.1" customHeight="1">
      <c r="A59" s="81" t="s">
        <v>1095</v>
      </c>
      <c r="B59" s="287" t="s">
        <v>1336</v>
      </c>
      <c r="C59" s="288"/>
      <c r="D59" s="288"/>
      <c r="E59" s="109"/>
      <c r="F59" s="109"/>
      <c r="G59" s="152" t="s">
        <v>130</v>
      </c>
      <c r="H59" s="153"/>
      <c r="I59" s="230"/>
      <c r="J59" s="194"/>
      <c r="K59" s="194"/>
      <c r="L59" s="194"/>
      <c r="M59" s="221" t="s">
        <v>1413</v>
      </c>
      <c r="N59" s="194"/>
      <c r="O59" s="194"/>
      <c r="P59" s="194"/>
      <c r="Q59" s="194"/>
      <c r="R59" s="194"/>
      <c r="S59" s="221" t="s">
        <v>1359</v>
      </c>
      <c r="T59" s="194"/>
      <c r="U59" s="194"/>
      <c r="V59" s="194"/>
      <c r="W59" s="194"/>
      <c r="X59" s="220">
        <v>320.33999999999997</v>
      </c>
      <c r="Y59" s="220"/>
      <c r="Z59" s="220"/>
      <c r="AA59" s="220"/>
      <c r="AB59" s="220"/>
      <c r="AC59" s="194" t="s">
        <v>133</v>
      </c>
      <c r="AD59" s="194"/>
      <c r="AE59" s="194"/>
      <c r="AF59" s="194"/>
    </row>
    <row r="60" spans="1:46" s="108" customFormat="1" ht="14.1" customHeight="1">
      <c r="A60" s="67" t="s">
        <v>1323</v>
      </c>
      <c r="B60" s="287" t="s">
        <v>1337</v>
      </c>
      <c r="C60" s="288"/>
      <c r="D60" s="288"/>
      <c r="E60" s="109"/>
      <c r="F60" s="109"/>
      <c r="G60" s="152" t="s">
        <v>130</v>
      </c>
      <c r="H60" s="153"/>
      <c r="I60" s="230"/>
      <c r="J60" s="194"/>
      <c r="K60" s="194"/>
      <c r="L60" s="194"/>
      <c r="M60" s="221" t="s">
        <v>1413</v>
      </c>
      <c r="N60" s="194"/>
      <c r="O60" s="194"/>
      <c r="P60" s="194"/>
      <c r="Q60" s="194"/>
      <c r="R60" s="194"/>
      <c r="S60" s="221" t="s">
        <v>1358</v>
      </c>
      <c r="T60" s="194"/>
      <c r="U60" s="194"/>
      <c r="V60" s="194"/>
      <c r="W60" s="194"/>
      <c r="X60" s="220">
        <v>13.02</v>
      </c>
      <c r="Y60" s="220"/>
      <c r="Z60" s="220"/>
      <c r="AA60" s="220"/>
      <c r="AB60" s="220"/>
      <c r="AC60" s="194" t="s">
        <v>133</v>
      </c>
      <c r="AD60" s="194"/>
      <c r="AE60" s="194"/>
      <c r="AF60" s="194"/>
    </row>
    <row r="61" spans="1:46" s="108" customFormat="1" ht="14.1" customHeight="1">
      <c r="A61" s="81" t="s">
        <v>1096</v>
      </c>
      <c r="B61" s="287" t="s">
        <v>1338</v>
      </c>
      <c r="C61" s="288"/>
      <c r="D61" s="288"/>
      <c r="E61" s="109"/>
      <c r="F61" s="109"/>
      <c r="G61" s="152" t="s">
        <v>130</v>
      </c>
      <c r="H61" s="153"/>
      <c r="I61" s="230"/>
      <c r="J61" s="194"/>
      <c r="K61" s="194"/>
      <c r="L61" s="194"/>
      <c r="M61" s="221" t="s">
        <v>1413</v>
      </c>
      <c r="N61" s="194"/>
      <c r="O61" s="194"/>
      <c r="P61" s="194"/>
      <c r="Q61" s="194"/>
      <c r="R61" s="194"/>
      <c r="S61" s="194" t="s">
        <v>1360</v>
      </c>
      <c r="T61" s="194"/>
      <c r="U61" s="194"/>
      <c r="V61" s="194"/>
      <c r="W61" s="194"/>
      <c r="X61" s="220" t="s">
        <v>1037</v>
      </c>
      <c r="Y61" s="220"/>
      <c r="Z61" s="220"/>
      <c r="AA61" s="220"/>
      <c r="AB61" s="220"/>
      <c r="AC61" s="194" t="s">
        <v>133</v>
      </c>
      <c r="AD61" s="194"/>
      <c r="AE61" s="194"/>
      <c r="AF61" s="194"/>
    </row>
    <row r="62" spans="1:46" s="108" customFormat="1" ht="14.1" customHeight="1">
      <c r="A62" s="67" t="s">
        <v>1324</v>
      </c>
      <c r="B62" s="287" t="s">
        <v>1339</v>
      </c>
      <c r="C62" s="288"/>
      <c r="D62" s="288"/>
      <c r="E62" s="109"/>
      <c r="F62" s="109"/>
      <c r="G62" s="152" t="s">
        <v>130</v>
      </c>
      <c r="H62" s="153"/>
      <c r="I62" s="230"/>
      <c r="J62" s="194"/>
      <c r="K62" s="194"/>
      <c r="L62" s="194"/>
      <c r="M62" s="221" t="s">
        <v>1413</v>
      </c>
      <c r="N62" s="194"/>
      <c r="O62" s="194"/>
      <c r="P62" s="194"/>
      <c r="Q62" s="194"/>
      <c r="R62" s="194"/>
      <c r="S62" s="194" t="s">
        <v>1361</v>
      </c>
      <c r="T62" s="194"/>
      <c r="U62" s="194"/>
      <c r="V62" s="194"/>
      <c r="W62" s="194"/>
      <c r="X62" s="220">
        <v>16.329999999999998</v>
      </c>
      <c r="Y62" s="220"/>
      <c r="Z62" s="220"/>
      <c r="AA62" s="220"/>
      <c r="AB62" s="220"/>
      <c r="AC62" s="194" t="s">
        <v>133</v>
      </c>
      <c r="AD62" s="194"/>
      <c r="AE62" s="194"/>
      <c r="AF62" s="194"/>
    </row>
    <row r="63" spans="1:46" s="108" customFormat="1" ht="14.1" customHeight="1">
      <c r="A63" s="81" t="s">
        <v>1097</v>
      </c>
      <c r="B63" s="287" t="s">
        <v>1340</v>
      </c>
      <c r="C63" s="288"/>
      <c r="D63" s="288"/>
      <c r="E63" s="109"/>
      <c r="F63" s="109"/>
      <c r="G63" s="152" t="s">
        <v>130</v>
      </c>
      <c r="H63" s="153"/>
      <c r="I63" s="230"/>
      <c r="J63" s="194"/>
      <c r="K63" s="194"/>
      <c r="L63" s="194"/>
      <c r="M63" s="221" t="s">
        <v>1413</v>
      </c>
      <c r="N63" s="194"/>
      <c r="O63" s="194"/>
      <c r="P63" s="194"/>
      <c r="Q63" s="194"/>
      <c r="R63" s="194"/>
      <c r="S63" s="194" t="s">
        <v>1362</v>
      </c>
      <c r="T63" s="194"/>
      <c r="U63" s="194"/>
      <c r="V63" s="194"/>
      <c r="W63" s="194"/>
      <c r="X63" s="220">
        <v>22.1</v>
      </c>
      <c r="Y63" s="220"/>
      <c r="Z63" s="220"/>
      <c r="AA63" s="220"/>
      <c r="AB63" s="220"/>
      <c r="AC63" s="194" t="s">
        <v>133</v>
      </c>
      <c r="AD63" s="194"/>
      <c r="AE63" s="194"/>
      <c r="AF63" s="194"/>
    </row>
    <row r="64" spans="1:46" s="108" customFormat="1" ht="14.1" customHeight="1">
      <c r="A64" s="67" t="s">
        <v>1325</v>
      </c>
      <c r="B64" s="287" t="s">
        <v>1341</v>
      </c>
      <c r="C64" s="288"/>
      <c r="D64" s="288"/>
      <c r="E64" s="109"/>
      <c r="F64" s="109"/>
      <c r="G64" s="152" t="s">
        <v>130</v>
      </c>
      <c r="H64" s="153"/>
      <c r="I64" s="230"/>
      <c r="J64" s="194"/>
      <c r="K64" s="194"/>
      <c r="L64" s="194"/>
      <c r="M64" s="221" t="s">
        <v>1413</v>
      </c>
      <c r="N64" s="194"/>
      <c r="O64" s="194"/>
      <c r="P64" s="194"/>
      <c r="Q64" s="194"/>
      <c r="R64" s="194"/>
      <c r="S64" s="194" t="s">
        <v>1363</v>
      </c>
      <c r="T64" s="194"/>
      <c r="U64" s="194"/>
      <c r="V64" s="194"/>
      <c r="W64" s="194"/>
      <c r="X64" s="220">
        <v>22.1</v>
      </c>
      <c r="Y64" s="220"/>
      <c r="Z64" s="220"/>
      <c r="AA64" s="220"/>
      <c r="AB64" s="220"/>
      <c r="AC64" s="194" t="s">
        <v>133</v>
      </c>
      <c r="AD64" s="194"/>
      <c r="AE64" s="194"/>
      <c r="AF64" s="194"/>
    </row>
    <row r="65" spans="1:32" s="108" customFormat="1" ht="14.1" customHeight="1">
      <c r="A65" s="81" t="s">
        <v>1098</v>
      </c>
      <c r="B65" s="287" t="s">
        <v>1342</v>
      </c>
      <c r="C65" s="288"/>
      <c r="D65" s="288"/>
      <c r="E65" s="109"/>
      <c r="F65" s="109"/>
      <c r="G65" s="152" t="s">
        <v>130</v>
      </c>
      <c r="H65" s="153"/>
      <c r="I65" s="230"/>
      <c r="J65" s="194"/>
      <c r="K65" s="194"/>
      <c r="L65" s="194"/>
      <c r="M65" s="221" t="s">
        <v>1413</v>
      </c>
      <c r="N65" s="194"/>
      <c r="O65" s="194"/>
      <c r="P65" s="194"/>
      <c r="Q65" s="194"/>
      <c r="R65" s="194"/>
      <c r="S65" s="194" t="s">
        <v>1364</v>
      </c>
      <c r="T65" s="194"/>
      <c r="U65" s="194"/>
      <c r="V65" s="194"/>
      <c r="W65" s="194"/>
      <c r="X65" s="220">
        <v>25.4</v>
      </c>
      <c r="Y65" s="220"/>
      <c r="Z65" s="220"/>
      <c r="AA65" s="220"/>
      <c r="AB65" s="220"/>
      <c r="AC65" s="194" t="s">
        <v>133</v>
      </c>
      <c r="AD65" s="194"/>
      <c r="AE65" s="194"/>
      <c r="AF65" s="194"/>
    </row>
    <row r="66" spans="1:32" s="108" customFormat="1" ht="14.1" customHeight="1">
      <c r="A66" s="67" t="s">
        <v>1326</v>
      </c>
      <c r="B66" s="287" t="s">
        <v>1343</v>
      </c>
      <c r="C66" s="288"/>
      <c r="D66" s="288"/>
      <c r="E66" s="109"/>
      <c r="F66" s="109"/>
      <c r="G66" s="152" t="s">
        <v>130</v>
      </c>
      <c r="H66" s="153"/>
      <c r="I66" s="230"/>
      <c r="J66" s="194"/>
      <c r="K66" s="194"/>
      <c r="L66" s="194"/>
      <c r="M66" s="221" t="s">
        <v>1413</v>
      </c>
      <c r="N66" s="194"/>
      <c r="O66" s="194"/>
      <c r="P66" s="194"/>
      <c r="Q66" s="194"/>
      <c r="R66" s="194"/>
      <c r="S66" s="194" t="s">
        <v>1365</v>
      </c>
      <c r="T66" s="194"/>
      <c r="U66" s="194"/>
      <c r="V66" s="194"/>
      <c r="W66" s="194"/>
      <c r="X66" s="220">
        <v>30.39</v>
      </c>
      <c r="Y66" s="220"/>
      <c r="Z66" s="220"/>
      <c r="AA66" s="220"/>
      <c r="AB66" s="220"/>
      <c r="AC66" s="194" t="s">
        <v>133</v>
      </c>
      <c r="AD66" s="194"/>
      <c r="AE66" s="194"/>
      <c r="AF66" s="194"/>
    </row>
    <row r="67" spans="1:32" s="108" customFormat="1" ht="14.1" customHeight="1">
      <c r="A67" s="81" t="s">
        <v>1099</v>
      </c>
      <c r="B67" s="287" t="s">
        <v>1344</v>
      </c>
      <c r="C67" s="288"/>
      <c r="D67" s="288"/>
      <c r="E67" s="109"/>
      <c r="F67" s="109"/>
      <c r="G67" s="152" t="s">
        <v>130</v>
      </c>
      <c r="H67" s="153"/>
      <c r="I67" s="230"/>
      <c r="J67" s="194"/>
      <c r="K67" s="194"/>
      <c r="L67" s="194"/>
      <c r="M67" s="221" t="s">
        <v>1413</v>
      </c>
      <c r="N67" s="194"/>
      <c r="O67" s="194"/>
      <c r="P67" s="194"/>
      <c r="Q67" s="194"/>
      <c r="R67" s="194"/>
      <c r="S67" s="194" t="s">
        <v>1366</v>
      </c>
      <c r="T67" s="194"/>
      <c r="U67" s="194"/>
      <c r="V67" s="194"/>
      <c r="W67" s="194"/>
      <c r="X67" s="220">
        <v>52.86</v>
      </c>
      <c r="Y67" s="220"/>
      <c r="Z67" s="220"/>
      <c r="AA67" s="220"/>
      <c r="AB67" s="220"/>
      <c r="AC67" s="194" t="s">
        <v>133</v>
      </c>
      <c r="AD67" s="194"/>
      <c r="AE67" s="194"/>
      <c r="AF67" s="194"/>
    </row>
    <row r="68" spans="1:32" s="108" customFormat="1" ht="14.1" customHeight="1">
      <c r="A68" s="67" t="s">
        <v>1327</v>
      </c>
      <c r="B68" s="287" t="s">
        <v>1345</v>
      </c>
      <c r="C68" s="288"/>
      <c r="D68" s="288"/>
      <c r="E68" s="109"/>
      <c r="F68" s="109"/>
      <c r="G68" s="152" t="s">
        <v>130</v>
      </c>
      <c r="H68" s="153"/>
      <c r="I68" s="230"/>
      <c r="J68" s="194"/>
      <c r="K68" s="194"/>
      <c r="L68" s="194"/>
      <c r="M68" s="221" t="s">
        <v>1413</v>
      </c>
      <c r="N68" s="194"/>
      <c r="O68" s="194"/>
      <c r="P68" s="194"/>
      <c r="Q68" s="194"/>
      <c r="R68" s="194"/>
      <c r="S68" s="194" t="s">
        <v>1367</v>
      </c>
      <c r="T68" s="194"/>
      <c r="U68" s="194"/>
      <c r="V68" s="194"/>
      <c r="W68" s="194"/>
      <c r="X68" s="220">
        <v>52.86</v>
      </c>
      <c r="Y68" s="220"/>
      <c r="Z68" s="220"/>
      <c r="AA68" s="220"/>
      <c r="AB68" s="220"/>
      <c r="AC68" s="194" t="s">
        <v>133</v>
      </c>
      <c r="AD68" s="194"/>
      <c r="AE68" s="194"/>
      <c r="AF68" s="194"/>
    </row>
    <row r="69" spans="1:32" s="108" customFormat="1" ht="14.1" customHeight="1">
      <c r="A69" s="81" t="s">
        <v>1100</v>
      </c>
      <c r="B69" s="287" t="s">
        <v>1346</v>
      </c>
      <c r="C69" s="288"/>
      <c r="D69" s="288"/>
      <c r="E69" s="109"/>
      <c r="F69" s="109"/>
      <c r="G69" s="152" t="s">
        <v>130</v>
      </c>
      <c r="H69" s="153"/>
      <c r="I69" s="230"/>
      <c r="J69" s="194"/>
      <c r="K69" s="194"/>
      <c r="L69" s="194"/>
      <c r="M69" s="221" t="s">
        <v>1413</v>
      </c>
      <c r="N69" s="194"/>
      <c r="O69" s="194"/>
      <c r="P69" s="194"/>
      <c r="Q69" s="194"/>
      <c r="R69" s="194"/>
      <c r="S69" s="194" t="s">
        <v>1368</v>
      </c>
      <c r="T69" s="194"/>
      <c r="U69" s="194"/>
      <c r="V69" s="194"/>
      <c r="W69" s="194"/>
      <c r="X69" s="220">
        <v>62.51</v>
      </c>
      <c r="Y69" s="220"/>
      <c r="Z69" s="220"/>
      <c r="AA69" s="220"/>
      <c r="AB69" s="220"/>
      <c r="AC69" s="194" t="s">
        <v>133</v>
      </c>
      <c r="AD69" s="194"/>
      <c r="AE69" s="194"/>
      <c r="AF69" s="194"/>
    </row>
    <row r="70" spans="1:32" s="108" customFormat="1" ht="14.1" customHeight="1">
      <c r="A70" s="67" t="s">
        <v>1328</v>
      </c>
      <c r="B70" s="287" t="s">
        <v>1347</v>
      </c>
      <c r="C70" s="288"/>
      <c r="D70" s="288"/>
      <c r="E70" s="109"/>
      <c r="F70" s="109"/>
      <c r="G70" s="152" t="s">
        <v>130</v>
      </c>
      <c r="H70" s="153"/>
      <c r="I70" s="230"/>
      <c r="J70" s="194"/>
      <c r="K70" s="194"/>
      <c r="L70" s="194"/>
      <c r="M70" s="221" t="s">
        <v>1413</v>
      </c>
      <c r="N70" s="194"/>
      <c r="O70" s="194"/>
      <c r="P70" s="194"/>
      <c r="Q70" s="194"/>
      <c r="R70" s="194"/>
      <c r="S70" s="194" t="s">
        <v>1369</v>
      </c>
      <c r="T70" s="194"/>
      <c r="U70" s="194"/>
      <c r="V70" s="194"/>
      <c r="W70" s="194"/>
      <c r="X70" s="220">
        <v>62.51</v>
      </c>
      <c r="Y70" s="220"/>
      <c r="Z70" s="220"/>
      <c r="AA70" s="220"/>
      <c r="AB70" s="220"/>
      <c r="AC70" s="194" t="s">
        <v>133</v>
      </c>
      <c r="AD70" s="194"/>
      <c r="AE70" s="194"/>
      <c r="AF70" s="194"/>
    </row>
    <row r="71" spans="1:32" s="108" customFormat="1" ht="14.1" customHeight="1">
      <c r="A71" s="81" t="s">
        <v>1101</v>
      </c>
      <c r="B71" s="287" t="s">
        <v>1348</v>
      </c>
      <c r="C71" s="288"/>
      <c r="D71" s="288"/>
      <c r="E71" s="109"/>
      <c r="F71" s="109"/>
      <c r="G71" s="152" t="s">
        <v>130</v>
      </c>
      <c r="H71" s="153"/>
      <c r="I71" s="230"/>
      <c r="J71" s="194"/>
      <c r="K71" s="194"/>
      <c r="L71" s="194"/>
      <c r="M71" s="221" t="s">
        <v>1413</v>
      </c>
      <c r="N71" s="194"/>
      <c r="O71" s="194"/>
      <c r="P71" s="194"/>
      <c r="Q71" s="194"/>
      <c r="R71" s="194"/>
      <c r="S71" s="194" t="s">
        <v>1370</v>
      </c>
      <c r="T71" s="194"/>
      <c r="U71" s="194"/>
      <c r="V71" s="194"/>
      <c r="W71" s="194"/>
      <c r="X71" s="220">
        <v>91.52</v>
      </c>
      <c r="Y71" s="220"/>
      <c r="Z71" s="220"/>
      <c r="AA71" s="220"/>
      <c r="AB71" s="220"/>
      <c r="AC71" s="194" t="s">
        <v>133</v>
      </c>
      <c r="AD71" s="194"/>
      <c r="AE71" s="194"/>
      <c r="AF71" s="194"/>
    </row>
    <row r="72" spans="1:32" s="108" customFormat="1" ht="14.1" customHeight="1">
      <c r="A72" s="67" t="s">
        <v>1329</v>
      </c>
      <c r="B72" s="287" t="s">
        <v>1349</v>
      </c>
      <c r="C72" s="288"/>
      <c r="D72" s="288"/>
      <c r="E72" s="109"/>
      <c r="F72" s="109"/>
      <c r="G72" s="152" t="s">
        <v>130</v>
      </c>
      <c r="H72" s="153"/>
      <c r="I72" s="230"/>
      <c r="J72" s="194"/>
      <c r="K72" s="194"/>
      <c r="L72" s="194"/>
      <c r="M72" s="221" t="s">
        <v>1413</v>
      </c>
      <c r="N72" s="194"/>
      <c r="O72" s="194"/>
      <c r="P72" s="194"/>
      <c r="Q72" s="194"/>
      <c r="R72" s="194"/>
      <c r="S72" s="194" t="s">
        <v>1371</v>
      </c>
      <c r="T72" s="194"/>
      <c r="U72" s="194"/>
      <c r="V72" s="194"/>
      <c r="W72" s="194"/>
      <c r="X72" s="220">
        <v>91.52</v>
      </c>
      <c r="Y72" s="220"/>
      <c r="Z72" s="220"/>
      <c r="AA72" s="220"/>
      <c r="AB72" s="220"/>
      <c r="AC72" s="194" t="s">
        <v>133</v>
      </c>
      <c r="AD72" s="194"/>
      <c r="AE72" s="194"/>
      <c r="AF72" s="194"/>
    </row>
    <row r="73" spans="1:32" s="108" customFormat="1" ht="14.1" customHeight="1">
      <c r="A73" s="81" t="s">
        <v>1102</v>
      </c>
      <c r="B73" s="287" t="s">
        <v>1350</v>
      </c>
      <c r="C73" s="288"/>
      <c r="D73" s="288"/>
      <c r="E73" s="109"/>
      <c r="F73" s="109"/>
      <c r="G73" s="152" t="s">
        <v>130</v>
      </c>
      <c r="H73" s="153"/>
      <c r="I73" s="230"/>
      <c r="J73" s="194"/>
      <c r="K73" s="194"/>
      <c r="L73" s="194"/>
      <c r="M73" s="221" t="s">
        <v>1413</v>
      </c>
      <c r="N73" s="194"/>
      <c r="O73" s="194"/>
      <c r="P73" s="194"/>
      <c r="Q73" s="194"/>
      <c r="R73" s="194"/>
      <c r="S73" s="194" t="s">
        <v>1372</v>
      </c>
      <c r="T73" s="194"/>
      <c r="U73" s="194"/>
      <c r="V73" s="194"/>
      <c r="W73" s="194"/>
      <c r="X73" s="220"/>
      <c r="Y73" s="220"/>
      <c r="Z73" s="220"/>
      <c r="AA73" s="220"/>
      <c r="AB73" s="220"/>
      <c r="AC73" s="194" t="s">
        <v>133</v>
      </c>
      <c r="AD73" s="194"/>
      <c r="AE73" s="194"/>
      <c r="AF73" s="194"/>
    </row>
    <row r="74" spans="1:32" s="108" customFormat="1" ht="14.1" customHeight="1">
      <c r="A74" s="67" t="s">
        <v>1330</v>
      </c>
      <c r="B74" s="287" t="s">
        <v>1351</v>
      </c>
      <c r="C74" s="288"/>
      <c r="D74" s="288"/>
      <c r="E74" s="109"/>
      <c r="F74" s="109"/>
      <c r="G74" s="152" t="s">
        <v>130</v>
      </c>
      <c r="H74" s="153"/>
      <c r="I74" s="230"/>
      <c r="J74" s="194"/>
      <c r="K74" s="194"/>
      <c r="L74" s="194"/>
      <c r="M74" s="221" t="s">
        <v>1413</v>
      </c>
      <c r="N74" s="194"/>
      <c r="O74" s="194"/>
      <c r="P74" s="194"/>
      <c r="Q74" s="194"/>
      <c r="R74" s="194"/>
      <c r="S74" s="194" t="s">
        <v>1373</v>
      </c>
      <c r="T74" s="194"/>
      <c r="U74" s="194"/>
      <c r="V74" s="194"/>
      <c r="W74" s="194"/>
      <c r="X74" s="220">
        <v>172.16</v>
      </c>
      <c r="Y74" s="220"/>
      <c r="Z74" s="220"/>
      <c r="AA74" s="220"/>
      <c r="AB74" s="220"/>
      <c r="AC74" s="194" t="s">
        <v>133</v>
      </c>
      <c r="AD74" s="194"/>
      <c r="AE74" s="194"/>
      <c r="AF74" s="194"/>
    </row>
    <row r="75" spans="1:32" s="108" customFormat="1" ht="14.1" customHeight="1">
      <c r="A75" s="81" t="s">
        <v>1103</v>
      </c>
      <c r="B75" s="287" t="s">
        <v>1352</v>
      </c>
      <c r="C75" s="288"/>
      <c r="D75" s="288"/>
      <c r="E75" s="109"/>
      <c r="F75" s="109"/>
      <c r="G75" s="152" t="s">
        <v>130</v>
      </c>
      <c r="H75" s="153"/>
      <c r="I75" s="230"/>
      <c r="J75" s="194"/>
      <c r="K75" s="194"/>
      <c r="L75" s="194"/>
      <c r="M75" s="221" t="s">
        <v>1413</v>
      </c>
      <c r="N75" s="194"/>
      <c r="O75" s="194"/>
      <c r="P75" s="194"/>
      <c r="Q75" s="194"/>
      <c r="R75" s="194"/>
      <c r="S75" s="194" t="s">
        <v>1374</v>
      </c>
      <c r="T75" s="194"/>
      <c r="U75" s="194"/>
      <c r="V75" s="194"/>
      <c r="W75" s="194"/>
      <c r="X75" s="220">
        <v>252.11</v>
      </c>
      <c r="Y75" s="220"/>
      <c r="Z75" s="220"/>
      <c r="AA75" s="220"/>
      <c r="AB75" s="220"/>
      <c r="AC75" s="194" t="s">
        <v>133</v>
      </c>
      <c r="AD75" s="194"/>
      <c r="AE75" s="194"/>
      <c r="AF75" s="194"/>
    </row>
    <row r="76" spans="1:32" s="108" customFormat="1" ht="14.1" customHeight="1">
      <c r="A76" s="67" t="s">
        <v>1331</v>
      </c>
      <c r="B76" s="287" t="s">
        <v>1353</v>
      </c>
      <c r="C76" s="288"/>
      <c r="D76" s="288"/>
      <c r="E76" s="109"/>
      <c r="F76" s="109"/>
      <c r="G76" s="152" t="s">
        <v>130</v>
      </c>
      <c r="H76" s="153"/>
      <c r="I76" s="230"/>
      <c r="J76" s="194"/>
      <c r="K76" s="194"/>
      <c r="L76" s="194"/>
      <c r="M76" s="221" t="s">
        <v>1413</v>
      </c>
      <c r="N76" s="194"/>
      <c r="O76" s="194"/>
      <c r="P76" s="194"/>
      <c r="Q76" s="194"/>
      <c r="R76" s="194"/>
      <c r="S76" s="194" t="s">
        <v>1375</v>
      </c>
      <c r="T76" s="194"/>
      <c r="U76" s="194"/>
      <c r="V76" s="194"/>
      <c r="W76" s="194"/>
      <c r="X76" s="220">
        <v>246.62</v>
      </c>
      <c r="Y76" s="220"/>
      <c r="Z76" s="220"/>
      <c r="AA76" s="220"/>
      <c r="AB76" s="220"/>
      <c r="AC76" s="194" t="s">
        <v>133</v>
      </c>
      <c r="AD76" s="194"/>
      <c r="AE76" s="194"/>
      <c r="AF76" s="194"/>
    </row>
    <row r="77" spans="1:32" s="108" customFormat="1" ht="14.1" customHeight="1">
      <c r="A77" s="82" t="s">
        <v>1104</v>
      </c>
      <c r="B77" s="289" t="s">
        <v>1354</v>
      </c>
      <c r="C77" s="290"/>
      <c r="D77" s="290"/>
      <c r="E77" s="110"/>
      <c r="F77" s="110"/>
      <c r="G77" s="152" t="s">
        <v>130</v>
      </c>
      <c r="H77" s="153"/>
      <c r="I77" s="230"/>
      <c r="J77" s="194"/>
      <c r="K77" s="194"/>
      <c r="L77" s="194"/>
      <c r="M77" s="221" t="s">
        <v>1413</v>
      </c>
      <c r="N77" s="194"/>
      <c r="O77" s="194"/>
      <c r="P77" s="194"/>
      <c r="Q77" s="194"/>
      <c r="R77" s="194"/>
      <c r="S77" s="194" t="s">
        <v>1376</v>
      </c>
      <c r="T77" s="194"/>
      <c r="U77" s="194"/>
      <c r="V77" s="194"/>
      <c r="W77" s="194"/>
      <c r="X77" s="220" t="s">
        <v>1037</v>
      </c>
      <c r="Y77" s="220"/>
      <c r="Z77" s="220"/>
      <c r="AA77" s="220"/>
      <c r="AB77" s="220"/>
      <c r="AC77" s="194" t="s">
        <v>133</v>
      </c>
      <c r="AD77" s="194"/>
      <c r="AE77" s="194"/>
      <c r="AF77" s="194"/>
    </row>
    <row r="78" spans="1:32" s="108" customFormat="1" ht="14.1" customHeight="1">
      <c r="A78" s="67" t="s">
        <v>1332</v>
      </c>
      <c r="B78" s="291" t="s">
        <v>1355</v>
      </c>
      <c r="C78" s="292"/>
      <c r="D78" s="292"/>
      <c r="E78" s="111"/>
      <c r="F78" s="111"/>
      <c r="G78" s="152" t="s">
        <v>130</v>
      </c>
      <c r="H78" s="153"/>
      <c r="I78" s="230"/>
      <c r="J78" s="194"/>
      <c r="K78" s="194"/>
      <c r="L78" s="194"/>
      <c r="M78" s="221" t="s">
        <v>1413</v>
      </c>
      <c r="N78" s="194"/>
      <c r="O78" s="194"/>
      <c r="P78" s="194"/>
      <c r="Q78" s="194"/>
      <c r="R78" s="194"/>
      <c r="S78" s="194" t="s">
        <v>1377</v>
      </c>
      <c r="T78" s="194"/>
      <c r="U78" s="194"/>
      <c r="V78" s="194"/>
      <c r="W78" s="194"/>
      <c r="X78" s="220">
        <v>443.31</v>
      </c>
      <c r="Y78" s="220"/>
      <c r="Z78" s="220"/>
      <c r="AA78" s="220"/>
      <c r="AB78" s="220"/>
      <c r="AC78" s="194" t="s">
        <v>133</v>
      </c>
      <c r="AD78" s="194"/>
      <c r="AE78" s="194"/>
      <c r="AF78" s="194"/>
    </row>
    <row r="79" spans="1:32" s="108" customFormat="1" ht="12.95" customHeight="1">
      <c r="A79" s="263" t="s">
        <v>243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64"/>
    </row>
    <row r="80" spans="1:32" s="108" customFormat="1" ht="12" customHeight="1">
      <c r="A80" s="67" t="s">
        <v>1105</v>
      </c>
      <c r="B80" s="276" t="s">
        <v>1333</v>
      </c>
      <c r="C80" s="156"/>
      <c r="D80" s="156"/>
      <c r="E80" s="156"/>
      <c r="F80" s="157"/>
      <c r="G80" s="152" t="s">
        <v>130</v>
      </c>
      <c r="H80" s="153"/>
      <c r="I80" s="230"/>
      <c r="J80" s="274" t="s">
        <v>224</v>
      </c>
      <c r="K80" s="168"/>
      <c r="L80" s="169"/>
      <c r="M80" s="158">
        <v>40</v>
      </c>
      <c r="N80" s="159"/>
      <c r="O80" s="159"/>
      <c r="P80" s="159"/>
      <c r="Q80" s="159"/>
      <c r="R80" s="160"/>
      <c r="S80" s="152" t="s">
        <v>244</v>
      </c>
      <c r="T80" s="153"/>
      <c r="U80" s="153"/>
      <c r="V80" s="153"/>
      <c r="W80" s="154"/>
      <c r="X80" s="161" t="s">
        <v>1037</v>
      </c>
      <c r="Y80" s="162"/>
      <c r="Z80" s="162"/>
      <c r="AA80" s="162"/>
      <c r="AB80" s="163"/>
      <c r="AC80" s="152" t="s">
        <v>133</v>
      </c>
      <c r="AD80" s="153"/>
      <c r="AE80" s="153"/>
      <c r="AF80" s="154"/>
    </row>
    <row r="81" spans="1:32" s="108" customFormat="1" ht="12" customHeight="1">
      <c r="A81" s="67" t="s">
        <v>1106</v>
      </c>
      <c r="B81" s="204" t="s">
        <v>245</v>
      </c>
      <c r="C81" s="156"/>
      <c r="D81" s="156"/>
      <c r="E81" s="156"/>
      <c r="F81" s="157"/>
      <c r="G81" s="152" t="s">
        <v>130</v>
      </c>
      <c r="H81" s="153"/>
      <c r="I81" s="230"/>
      <c r="J81" s="225"/>
      <c r="K81" s="171"/>
      <c r="L81" s="172"/>
      <c r="M81" s="158">
        <v>40</v>
      </c>
      <c r="N81" s="159"/>
      <c r="O81" s="159"/>
      <c r="P81" s="159"/>
      <c r="Q81" s="159"/>
      <c r="R81" s="160"/>
      <c r="S81" s="152" t="s">
        <v>246</v>
      </c>
      <c r="T81" s="153"/>
      <c r="U81" s="153"/>
      <c r="V81" s="153"/>
      <c r="W81" s="154"/>
      <c r="X81" s="161">
        <v>78.63</v>
      </c>
      <c r="Y81" s="162"/>
      <c r="Z81" s="162"/>
      <c r="AA81" s="162"/>
      <c r="AB81" s="163"/>
      <c r="AC81" s="152" t="s">
        <v>133</v>
      </c>
      <c r="AD81" s="153"/>
      <c r="AE81" s="153"/>
      <c r="AF81" s="154"/>
    </row>
    <row r="82" spans="1:32" s="108" customFormat="1" ht="12" customHeight="1">
      <c r="A82" s="67" t="s">
        <v>1107</v>
      </c>
      <c r="B82" s="204" t="s">
        <v>247</v>
      </c>
      <c r="C82" s="156"/>
      <c r="D82" s="156"/>
      <c r="E82" s="156"/>
      <c r="F82" s="157"/>
      <c r="G82" s="152" t="s">
        <v>130</v>
      </c>
      <c r="H82" s="153"/>
      <c r="I82" s="230"/>
      <c r="J82" s="225"/>
      <c r="K82" s="171"/>
      <c r="L82" s="172"/>
      <c r="M82" s="158">
        <v>40</v>
      </c>
      <c r="N82" s="159"/>
      <c r="O82" s="159"/>
      <c r="P82" s="159"/>
      <c r="Q82" s="159"/>
      <c r="R82" s="160"/>
      <c r="S82" s="152" t="s">
        <v>248</v>
      </c>
      <c r="T82" s="153"/>
      <c r="U82" s="153"/>
      <c r="V82" s="153"/>
      <c r="W82" s="154"/>
      <c r="X82" s="161">
        <v>95.61</v>
      </c>
      <c r="Y82" s="162"/>
      <c r="Z82" s="162"/>
      <c r="AA82" s="162"/>
      <c r="AB82" s="163"/>
      <c r="AC82" s="152" t="s">
        <v>133</v>
      </c>
      <c r="AD82" s="153"/>
      <c r="AE82" s="153"/>
      <c r="AF82" s="154"/>
    </row>
    <row r="83" spans="1:32" s="108" customFormat="1" ht="12" customHeight="1">
      <c r="A83" s="67" t="s">
        <v>1108</v>
      </c>
      <c r="B83" s="204" t="s">
        <v>249</v>
      </c>
      <c r="C83" s="156"/>
      <c r="D83" s="156"/>
      <c r="E83" s="156"/>
      <c r="F83" s="157"/>
      <c r="G83" s="152" t="s">
        <v>130</v>
      </c>
      <c r="H83" s="153"/>
      <c r="I83" s="230"/>
      <c r="J83" s="225"/>
      <c r="K83" s="171"/>
      <c r="L83" s="172"/>
      <c r="M83" s="158">
        <v>40</v>
      </c>
      <c r="N83" s="159"/>
      <c r="O83" s="159"/>
      <c r="P83" s="159"/>
      <c r="Q83" s="159"/>
      <c r="R83" s="160"/>
      <c r="S83" s="152" t="s">
        <v>250</v>
      </c>
      <c r="T83" s="153"/>
      <c r="U83" s="153"/>
      <c r="V83" s="153"/>
      <c r="W83" s="154"/>
      <c r="X83" s="161">
        <v>140.25</v>
      </c>
      <c r="Y83" s="162"/>
      <c r="Z83" s="162"/>
      <c r="AA83" s="162"/>
      <c r="AB83" s="163"/>
      <c r="AC83" s="152" t="s">
        <v>133</v>
      </c>
      <c r="AD83" s="153"/>
      <c r="AE83" s="153"/>
      <c r="AF83" s="154"/>
    </row>
    <row r="84" spans="1:32" s="108" customFormat="1" ht="12" customHeight="1">
      <c r="A84" s="67" t="s">
        <v>1109</v>
      </c>
      <c r="B84" s="204" t="s">
        <v>251</v>
      </c>
      <c r="C84" s="156"/>
      <c r="D84" s="156"/>
      <c r="E84" s="156"/>
      <c r="F84" s="157"/>
      <c r="G84" s="152" t="s">
        <v>130</v>
      </c>
      <c r="H84" s="153"/>
      <c r="I84" s="230"/>
      <c r="J84" s="225"/>
      <c r="K84" s="171"/>
      <c r="L84" s="172"/>
      <c r="M84" s="158">
        <v>40</v>
      </c>
      <c r="N84" s="159"/>
      <c r="O84" s="159"/>
      <c r="P84" s="159"/>
      <c r="Q84" s="159"/>
      <c r="R84" s="160"/>
      <c r="S84" s="152" t="s">
        <v>252</v>
      </c>
      <c r="T84" s="153"/>
      <c r="U84" s="153"/>
      <c r="V84" s="153"/>
      <c r="W84" s="154"/>
      <c r="X84" s="161">
        <v>178.23</v>
      </c>
      <c r="Y84" s="162"/>
      <c r="Z84" s="162"/>
      <c r="AA84" s="162"/>
      <c r="AB84" s="163"/>
      <c r="AC84" s="152" t="s">
        <v>133</v>
      </c>
      <c r="AD84" s="153"/>
      <c r="AE84" s="153"/>
      <c r="AF84" s="154"/>
    </row>
    <row r="85" spans="1:32" s="108" customFormat="1" ht="12" customHeight="1">
      <c r="A85" s="67" t="s">
        <v>1110</v>
      </c>
      <c r="B85" s="204" t="s">
        <v>253</v>
      </c>
      <c r="C85" s="156"/>
      <c r="D85" s="156"/>
      <c r="E85" s="156"/>
      <c r="F85" s="157"/>
      <c r="G85" s="152" t="s">
        <v>130</v>
      </c>
      <c r="H85" s="153"/>
      <c r="I85" s="230"/>
      <c r="J85" s="225"/>
      <c r="K85" s="171"/>
      <c r="L85" s="172"/>
      <c r="M85" s="158">
        <v>40</v>
      </c>
      <c r="N85" s="159"/>
      <c r="O85" s="159"/>
      <c r="P85" s="159"/>
      <c r="Q85" s="159"/>
      <c r="R85" s="160"/>
      <c r="S85" s="152" t="s">
        <v>254</v>
      </c>
      <c r="T85" s="153"/>
      <c r="U85" s="153"/>
      <c r="V85" s="153"/>
      <c r="W85" s="154"/>
      <c r="X85" s="161">
        <v>232.19</v>
      </c>
      <c r="Y85" s="162"/>
      <c r="Z85" s="162"/>
      <c r="AA85" s="162"/>
      <c r="AB85" s="163"/>
      <c r="AC85" s="152" t="s">
        <v>133</v>
      </c>
      <c r="AD85" s="153"/>
      <c r="AE85" s="153"/>
      <c r="AF85" s="154"/>
    </row>
    <row r="86" spans="1:32" s="108" customFormat="1" ht="12" customHeight="1">
      <c r="A86" s="67" t="s">
        <v>1111</v>
      </c>
      <c r="B86" s="204" t="s">
        <v>255</v>
      </c>
      <c r="C86" s="156"/>
      <c r="D86" s="156"/>
      <c r="E86" s="156"/>
      <c r="F86" s="157"/>
      <c r="G86" s="152" t="s">
        <v>130</v>
      </c>
      <c r="H86" s="153"/>
      <c r="I86" s="230"/>
      <c r="J86" s="225"/>
      <c r="K86" s="171"/>
      <c r="L86" s="172"/>
      <c r="M86" s="158">
        <v>16</v>
      </c>
      <c r="N86" s="159"/>
      <c r="O86" s="159"/>
      <c r="P86" s="159"/>
      <c r="Q86" s="159"/>
      <c r="R86" s="160"/>
      <c r="S86" s="152" t="s">
        <v>256</v>
      </c>
      <c r="T86" s="153"/>
      <c r="U86" s="153"/>
      <c r="V86" s="153"/>
      <c r="W86" s="154"/>
      <c r="X86" s="161" t="s">
        <v>1037</v>
      </c>
      <c r="Y86" s="162"/>
      <c r="Z86" s="162"/>
      <c r="AA86" s="162"/>
      <c r="AB86" s="163"/>
      <c r="AC86" s="152" t="s">
        <v>133</v>
      </c>
      <c r="AD86" s="153"/>
      <c r="AE86" s="153"/>
      <c r="AF86" s="154"/>
    </row>
    <row r="87" spans="1:32" s="108" customFormat="1" ht="12" customHeight="1">
      <c r="A87" s="67" t="s">
        <v>1112</v>
      </c>
      <c r="B87" s="204" t="s">
        <v>257</v>
      </c>
      <c r="C87" s="156"/>
      <c r="D87" s="156"/>
      <c r="E87" s="156"/>
      <c r="F87" s="157"/>
      <c r="G87" s="152" t="s">
        <v>130</v>
      </c>
      <c r="H87" s="153"/>
      <c r="I87" s="230"/>
      <c r="J87" s="225"/>
      <c r="K87" s="171"/>
      <c r="L87" s="172"/>
      <c r="M87" s="158">
        <v>16</v>
      </c>
      <c r="N87" s="159"/>
      <c r="O87" s="159"/>
      <c r="P87" s="159"/>
      <c r="Q87" s="159"/>
      <c r="R87" s="160"/>
      <c r="S87" s="152" t="s">
        <v>258</v>
      </c>
      <c r="T87" s="153"/>
      <c r="U87" s="153"/>
      <c r="V87" s="153"/>
      <c r="W87" s="154"/>
      <c r="X87" s="161" t="s">
        <v>1037</v>
      </c>
      <c r="Y87" s="162"/>
      <c r="Z87" s="162"/>
      <c r="AA87" s="162"/>
      <c r="AB87" s="163"/>
      <c r="AC87" s="152" t="s">
        <v>133</v>
      </c>
      <c r="AD87" s="153"/>
      <c r="AE87" s="153"/>
      <c r="AF87" s="154"/>
    </row>
    <row r="88" spans="1:32" s="108" customFormat="1" ht="12" customHeight="1">
      <c r="A88" s="67" t="s">
        <v>1495</v>
      </c>
      <c r="B88" s="204" t="s">
        <v>259</v>
      </c>
      <c r="C88" s="156"/>
      <c r="D88" s="156"/>
      <c r="E88" s="156"/>
      <c r="F88" s="157"/>
      <c r="G88" s="152" t="s">
        <v>130</v>
      </c>
      <c r="H88" s="153"/>
      <c r="I88" s="230"/>
      <c r="J88" s="275"/>
      <c r="K88" s="174"/>
      <c r="L88" s="175"/>
      <c r="M88" s="158">
        <v>16</v>
      </c>
      <c r="N88" s="159"/>
      <c r="O88" s="159"/>
      <c r="P88" s="159"/>
      <c r="Q88" s="159"/>
      <c r="R88" s="160"/>
      <c r="S88" s="152" t="s">
        <v>260</v>
      </c>
      <c r="T88" s="153"/>
      <c r="U88" s="153"/>
      <c r="V88" s="153"/>
      <c r="W88" s="154"/>
      <c r="X88" s="161">
        <v>528</v>
      </c>
      <c r="Y88" s="162"/>
      <c r="Z88" s="162"/>
      <c r="AA88" s="162"/>
      <c r="AB88" s="163"/>
      <c r="AC88" s="152" t="s">
        <v>133</v>
      </c>
      <c r="AD88" s="153"/>
      <c r="AE88" s="153"/>
      <c r="AF88" s="154"/>
    </row>
    <row r="89" spans="1:32" s="108" customFormat="1" ht="14.1" customHeight="1">
      <c r="A89" s="265" t="s">
        <v>203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</row>
    <row r="90" spans="1:32" s="108" customFormat="1" ht="12" customHeight="1">
      <c r="A90" s="67" t="s">
        <v>1113</v>
      </c>
      <c r="B90" s="204" t="s">
        <v>261</v>
      </c>
      <c r="C90" s="156"/>
      <c r="D90" s="156"/>
      <c r="E90" s="156"/>
      <c r="F90" s="157"/>
      <c r="G90" s="152" t="s">
        <v>130</v>
      </c>
      <c r="H90" s="153"/>
      <c r="I90" s="230"/>
      <c r="J90" s="274" t="s">
        <v>200</v>
      </c>
      <c r="K90" s="168"/>
      <c r="L90" s="169"/>
      <c r="M90" s="187" t="s">
        <v>1412</v>
      </c>
      <c r="N90" s="153"/>
      <c r="O90" s="153"/>
      <c r="P90" s="153"/>
      <c r="Q90" s="153"/>
      <c r="R90" s="154"/>
      <c r="S90" s="152" t="s">
        <v>136</v>
      </c>
      <c r="T90" s="153"/>
      <c r="U90" s="153"/>
      <c r="V90" s="153"/>
      <c r="W90" s="154"/>
      <c r="X90" s="161">
        <v>58.26</v>
      </c>
      <c r="Y90" s="162"/>
      <c r="Z90" s="162"/>
      <c r="AA90" s="162"/>
      <c r="AB90" s="163"/>
      <c r="AC90" s="152" t="s">
        <v>133</v>
      </c>
      <c r="AD90" s="153"/>
      <c r="AE90" s="153"/>
      <c r="AF90" s="154"/>
    </row>
    <row r="91" spans="1:32" s="108" customFormat="1" ht="12" customHeight="1">
      <c r="A91" s="67" t="s">
        <v>1114</v>
      </c>
      <c r="B91" s="204" t="s">
        <v>262</v>
      </c>
      <c r="C91" s="156"/>
      <c r="D91" s="156"/>
      <c r="E91" s="156"/>
      <c r="F91" s="157"/>
      <c r="G91" s="152" t="s">
        <v>130</v>
      </c>
      <c r="H91" s="153"/>
      <c r="I91" s="230"/>
      <c r="J91" s="225"/>
      <c r="K91" s="171"/>
      <c r="L91" s="172"/>
      <c r="M91" s="187" t="s">
        <v>1412</v>
      </c>
      <c r="N91" s="153"/>
      <c r="O91" s="153"/>
      <c r="P91" s="153"/>
      <c r="Q91" s="153"/>
      <c r="R91" s="154"/>
      <c r="S91" s="152" t="s">
        <v>137</v>
      </c>
      <c r="T91" s="153"/>
      <c r="U91" s="153"/>
      <c r="V91" s="153"/>
      <c r="W91" s="154"/>
      <c r="X91" s="161">
        <v>78.63</v>
      </c>
      <c r="Y91" s="162"/>
      <c r="Z91" s="162"/>
      <c r="AA91" s="162"/>
      <c r="AB91" s="163"/>
      <c r="AC91" s="152" t="s">
        <v>133</v>
      </c>
      <c r="AD91" s="153"/>
      <c r="AE91" s="153"/>
      <c r="AF91" s="154"/>
    </row>
    <row r="92" spans="1:32" s="108" customFormat="1" ht="12" customHeight="1">
      <c r="A92" s="67" t="s">
        <v>1115</v>
      </c>
      <c r="B92" s="204" t="s">
        <v>263</v>
      </c>
      <c r="C92" s="156"/>
      <c r="D92" s="156"/>
      <c r="E92" s="156"/>
      <c r="F92" s="157"/>
      <c r="G92" s="152" t="s">
        <v>130</v>
      </c>
      <c r="H92" s="153"/>
      <c r="I92" s="230"/>
      <c r="J92" s="225"/>
      <c r="K92" s="171"/>
      <c r="L92" s="172"/>
      <c r="M92" s="187" t="s">
        <v>1412</v>
      </c>
      <c r="N92" s="153"/>
      <c r="O92" s="153"/>
      <c r="P92" s="153"/>
      <c r="Q92" s="153"/>
      <c r="R92" s="154"/>
      <c r="S92" s="152" t="s">
        <v>138</v>
      </c>
      <c r="T92" s="153"/>
      <c r="U92" s="153"/>
      <c r="V92" s="153"/>
      <c r="W92" s="154"/>
      <c r="X92" s="161">
        <v>106.79</v>
      </c>
      <c r="Y92" s="162"/>
      <c r="Z92" s="162"/>
      <c r="AA92" s="162"/>
      <c r="AB92" s="163"/>
      <c r="AC92" s="152" t="s">
        <v>133</v>
      </c>
      <c r="AD92" s="153"/>
      <c r="AE92" s="153"/>
      <c r="AF92" s="154"/>
    </row>
    <row r="93" spans="1:32" s="108" customFormat="1" ht="12" customHeight="1">
      <c r="A93" s="67" t="s">
        <v>1116</v>
      </c>
      <c r="B93" s="204" t="s">
        <v>264</v>
      </c>
      <c r="C93" s="156"/>
      <c r="D93" s="156"/>
      <c r="E93" s="156"/>
      <c r="F93" s="157"/>
      <c r="G93" s="152" t="s">
        <v>130</v>
      </c>
      <c r="H93" s="153"/>
      <c r="I93" s="230"/>
      <c r="J93" s="225"/>
      <c r="K93" s="171"/>
      <c r="L93" s="172"/>
      <c r="M93" s="187" t="s">
        <v>1412</v>
      </c>
      <c r="N93" s="153"/>
      <c r="O93" s="153"/>
      <c r="P93" s="153"/>
      <c r="Q93" s="153"/>
      <c r="R93" s="154"/>
      <c r="S93" s="152" t="s">
        <v>149</v>
      </c>
      <c r="T93" s="153"/>
      <c r="U93" s="153"/>
      <c r="V93" s="153"/>
      <c r="W93" s="154"/>
      <c r="X93" s="161">
        <v>139.32</v>
      </c>
      <c r="Y93" s="162"/>
      <c r="Z93" s="162"/>
      <c r="AA93" s="162"/>
      <c r="AB93" s="163"/>
      <c r="AC93" s="152" t="s">
        <v>133</v>
      </c>
      <c r="AD93" s="153"/>
      <c r="AE93" s="153"/>
      <c r="AF93" s="154"/>
    </row>
    <row r="94" spans="1:32" s="108" customFormat="1" ht="12" customHeight="1">
      <c r="A94" s="67" t="s">
        <v>1117</v>
      </c>
      <c r="B94" s="204" t="s">
        <v>265</v>
      </c>
      <c r="C94" s="156"/>
      <c r="D94" s="156"/>
      <c r="E94" s="156"/>
      <c r="F94" s="157"/>
      <c r="G94" s="152" t="s">
        <v>130</v>
      </c>
      <c r="H94" s="153"/>
      <c r="I94" s="230"/>
      <c r="J94" s="225"/>
      <c r="K94" s="171"/>
      <c r="L94" s="172"/>
      <c r="M94" s="187" t="s">
        <v>1412</v>
      </c>
      <c r="N94" s="153"/>
      <c r="O94" s="153"/>
      <c r="P94" s="153"/>
      <c r="Q94" s="153"/>
      <c r="R94" s="154"/>
      <c r="S94" s="152" t="s">
        <v>145</v>
      </c>
      <c r="T94" s="153"/>
      <c r="U94" s="153"/>
      <c r="V94" s="153"/>
      <c r="W94" s="154"/>
      <c r="X94" s="161">
        <v>174.33</v>
      </c>
      <c r="Y94" s="162"/>
      <c r="Z94" s="162"/>
      <c r="AA94" s="162"/>
      <c r="AB94" s="163"/>
      <c r="AC94" s="152" t="s">
        <v>133</v>
      </c>
      <c r="AD94" s="153"/>
      <c r="AE94" s="153"/>
      <c r="AF94" s="154"/>
    </row>
    <row r="95" spans="1:32" s="108" customFormat="1" ht="12" customHeight="1">
      <c r="A95" s="67" t="s">
        <v>1118</v>
      </c>
      <c r="B95" s="204" t="s">
        <v>266</v>
      </c>
      <c r="C95" s="156"/>
      <c r="D95" s="156"/>
      <c r="E95" s="156"/>
      <c r="F95" s="157"/>
      <c r="G95" s="152" t="s">
        <v>130</v>
      </c>
      <c r="H95" s="153"/>
      <c r="I95" s="230"/>
      <c r="J95" s="225"/>
      <c r="K95" s="171"/>
      <c r="L95" s="172"/>
      <c r="M95" s="187" t="s">
        <v>1412</v>
      </c>
      <c r="N95" s="153"/>
      <c r="O95" s="153"/>
      <c r="P95" s="153"/>
      <c r="Q95" s="153"/>
      <c r="R95" s="154"/>
      <c r="S95" s="152" t="s">
        <v>146</v>
      </c>
      <c r="T95" s="153"/>
      <c r="U95" s="153"/>
      <c r="V95" s="153"/>
      <c r="W95" s="154"/>
      <c r="X95" s="161">
        <v>240.53</v>
      </c>
      <c r="Y95" s="162"/>
      <c r="Z95" s="162"/>
      <c r="AA95" s="162"/>
      <c r="AB95" s="163"/>
      <c r="AC95" s="152" t="s">
        <v>133</v>
      </c>
      <c r="AD95" s="153"/>
      <c r="AE95" s="153"/>
      <c r="AF95" s="154"/>
    </row>
    <row r="96" spans="1:32" s="108" customFormat="1" ht="12" customHeight="1">
      <c r="A96" s="67" t="s">
        <v>1119</v>
      </c>
      <c r="B96" s="204" t="s">
        <v>267</v>
      </c>
      <c r="C96" s="156"/>
      <c r="D96" s="156"/>
      <c r="E96" s="156"/>
      <c r="F96" s="157"/>
      <c r="G96" s="152" t="s">
        <v>130</v>
      </c>
      <c r="H96" s="153"/>
      <c r="I96" s="230"/>
      <c r="J96" s="225"/>
      <c r="K96" s="171"/>
      <c r="L96" s="172"/>
      <c r="M96" s="187" t="s">
        <v>1412</v>
      </c>
      <c r="N96" s="153"/>
      <c r="O96" s="153"/>
      <c r="P96" s="153"/>
      <c r="Q96" s="153"/>
      <c r="R96" s="154"/>
      <c r="S96" s="152" t="s">
        <v>150</v>
      </c>
      <c r="T96" s="153"/>
      <c r="U96" s="153"/>
      <c r="V96" s="153"/>
      <c r="W96" s="154"/>
      <c r="X96" s="161">
        <v>386.12</v>
      </c>
      <c r="Y96" s="162"/>
      <c r="Z96" s="162"/>
      <c r="AA96" s="162"/>
      <c r="AB96" s="163"/>
      <c r="AC96" s="152" t="s">
        <v>133</v>
      </c>
      <c r="AD96" s="153"/>
      <c r="AE96" s="153"/>
      <c r="AF96" s="154"/>
    </row>
    <row r="97" spans="1:32" s="108" customFormat="1" ht="12" customHeight="1">
      <c r="A97" s="67" t="s">
        <v>1120</v>
      </c>
      <c r="B97" s="204" t="s">
        <v>268</v>
      </c>
      <c r="C97" s="156"/>
      <c r="D97" s="156"/>
      <c r="E97" s="156"/>
      <c r="F97" s="157"/>
      <c r="G97" s="152" t="s">
        <v>130</v>
      </c>
      <c r="H97" s="153"/>
      <c r="I97" s="230"/>
      <c r="J97" s="225"/>
      <c r="K97" s="171"/>
      <c r="L97" s="172"/>
      <c r="M97" s="187" t="s">
        <v>1412</v>
      </c>
      <c r="N97" s="153"/>
      <c r="O97" s="153"/>
      <c r="P97" s="153"/>
      <c r="Q97" s="153"/>
      <c r="R97" s="154"/>
      <c r="S97" s="152" t="s">
        <v>151</v>
      </c>
      <c r="T97" s="153"/>
      <c r="U97" s="153"/>
      <c r="V97" s="153"/>
      <c r="W97" s="154"/>
      <c r="X97" s="161">
        <v>499.66</v>
      </c>
      <c r="Y97" s="162"/>
      <c r="Z97" s="162"/>
      <c r="AA97" s="162"/>
      <c r="AB97" s="163"/>
      <c r="AC97" s="152" t="s">
        <v>133</v>
      </c>
      <c r="AD97" s="153"/>
      <c r="AE97" s="153"/>
      <c r="AF97" s="154"/>
    </row>
    <row r="98" spans="1:32" s="108" customFormat="1" ht="12" customHeight="1">
      <c r="A98" s="67" t="s">
        <v>1121</v>
      </c>
      <c r="B98" s="204" t="s">
        <v>269</v>
      </c>
      <c r="C98" s="156"/>
      <c r="D98" s="156"/>
      <c r="E98" s="156"/>
      <c r="F98" s="157"/>
      <c r="G98" s="152" t="s">
        <v>130</v>
      </c>
      <c r="H98" s="153"/>
      <c r="I98" s="230"/>
      <c r="J98" s="275"/>
      <c r="K98" s="174"/>
      <c r="L98" s="175"/>
      <c r="M98" s="187" t="s">
        <v>1412</v>
      </c>
      <c r="N98" s="153"/>
      <c r="O98" s="153"/>
      <c r="P98" s="153"/>
      <c r="Q98" s="153"/>
      <c r="R98" s="154"/>
      <c r="S98" s="152" t="s">
        <v>152</v>
      </c>
      <c r="T98" s="153"/>
      <c r="U98" s="153"/>
      <c r="V98" s="153"/>
      <c r="W98" s="154"/>
      <c r="X98" s="161">
        <v>807.97</v>
      </c>
      <c r="Y98" s="162"/>
      <c r="Z98" s="162"/>
      <c r="AA98" s="162"/>
      <c r="AB98" s="163"/>
      <c r="AC98" s="152" t="s">
        <v>133</v>
      </c>
      <c r="AD98" s="153"/>
      <c r="AE98" s="153"/>
      <c r="AF98" s="154"/>
    </row>
    <row r="99" spans="1:32" s="108" customFormat="1" ht="15.75" customHeight="1">
      <c r="A99" s="271" t="s">
        <v>1404</v>
      </c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</row>
    <row r="100" spans="1:32" s="108" customFormat="1" ht="12" customHeight="1">
      <c r="A100" s="67" t="s">
        <v>1158</v>
      </c>
      <c r="B100" s="156" t="s">
        <v>270</v>
      </c>
      <c r="C100" s="156"/>
      <c r="D100" s="156"/>
      <c r="E100" s="156"/>
      <c r="F100" s="157"/>
      <c r="G100" s="152" t="s">
        <v>144</v>
      </c>
      <c r="H100" s="153"/>
      <c r="I100" s="230"/>
      <c r="J100" s="274" t="s">
        <v>200</v>
      </c>
      <c r="K100" s="168"/>
      <c r="L100" s="169"/>
      <c r="M100" s="158">
        <v>40</v>
      </c>
      <c r="N100" s="159"/>
      <c r="O100" s="159"/>
      <c r="P100" s="159"/>
      <c r="Q100" s="159"/>
      <c r="R100" s="160"/>
      <c r="S100" s="152" t="s">
        <v>136</v>
      </c>
      <c r="T100" s="153"/>
      <c r="U100" s="153"/>
      <c r="V100" s="153"/>
      <c r="W100" s="154"/>
      <c r="X100" s="161">
        <v>58.53</v>
      </c>
      <c r="Y100" s="162"/>
      <c r="Z100" s="162"/>
      <c r="AA100" s="162"/>
      <c r="AB100" s="163"/>
      <c r="AC100" s="152" t="s">
        <v>133</v>
      </c>
      <c r="AD100" s="153"/>
      <c r="AE100" s="153"/>
      <c r="AF100" s="154"/>
    </row>
    <row r="101" spans="1:32" s="108" customFormat="1" ht="12" customHeight="1">
      <c r="A101" s="67" t="s">
        <v>1159</v>
      </c>
      <c r="B101" s="156" t="s">
        <v>271</v>
      </c>
      <c r="C101" s="156"/>
      <c r="D101" s="156"/>
      <c r="E101" s="156"/>
      <c r="F101" s="157"/>
      <c r="G101" s="152" t="s">
        <v>144</v>
      </c>
      <c r="H101" s="153"/>
      <c r="I101" s="230"/>
      <c r="J101" s="225"/>
      <c r="K101" s="171"/>
      <c r="L101" s="172"/>
      <c r="M101" s="158">
        <v>40</v>
      </c>
      <c r="N101" s="159"/>
      <c r="O101" s="159"/>
      <c r="P101" s="159"/>
      <c r="Q101" s="159"/>
      <c r="R101" s="160"/>
      <c r="S101" s="152" t="s">
        <v>137</v>
      </c>
      <c r="T101" s="153"/>
      <c r="U101" s="153"/>
      <c r="V101" s="153"/>
      <c r="W101" s="154"/>
      <c r="X101" s="161">
        <v>68.16</v>
      </c>
      <c r="Y101" s="162"/>
      <c r="Z101" s="162"/>
      <c r="AA101" s="162"/>
      <c r="AB101" s="163"/>
      <c r="AC101" s="152" t="s">
        <v>133</v>
      </c>
      <c r="AD101" s="153"/>
      <c r="AE101" s="153"/>
      <c r="AF101" s="154"/>
    </row>
    <row r="102" spans="1:32" s="108" customFormat="1" ht="12" customHeight="1">
      <c r="A102" s="67" t="s">
        <v>1160</v>
      </c>
      <c r="B102" s="156" t="s">
        <v>272</v>
      </c>
      <c r="C102" s="156"/>
      <c r="D102" s="156"/>
      <c r="E102" s="156"/>
      <c r="F102" s="157"/>
      <c r="G102" s="152" t="s">
        <v>144</v>
      </c>
      <c r="H102" s="153"/>
      <c r="I102" s="230"/>
      <c r="J102" s="225"/>
      <c r="K102" s="171"/>
      <c r="L102" s="172"/>
      <c r="M102" s="158">
        <v>40</v>
      </c>
      <c r="N102" s="159"/>
      <c r="O102" s="159"/>
      <c r="P102" s="159"/>
      <c r="Q102" s="159"/>
      <c r="R102" s="160"/>
      <c r="S102" s="152" t="s">
        <v>138</v>
      </c>
      <c r="T102" s="153"/>
      <c r="U102" s="153"/>
      <c r="V102" s="153"/>
      <c r="W102" s="154"/>
      <c r="X102" s="161">
        <v>70.56</v>
      </c>
      <c r="Y102" s="162"/>
      <c r="Z102" s="162"/>
      <c r="AA102" s="162"/>
      <c r="AB102" s="163"/>
      <c r="AC102" s="152" t="s">
        <v>133</v>
      </c>
      <c r="AD102" s="153"/>
      <c r="AE102" s="153"/>
      <c r="AF102" s="154"/>
    </row>
    <row r="103" spans="1:32" s="108" customFormat="1" ht="12" customHeight="1">
      <c r="A103" s="67" t="s">
        <v>1161</v>
      </c>
      <c r="B103" s="156" t="s">
        <v>273</v>
      </c>
      <c r="C103" s="156"/>
      <c r="D103" s="156"/>
      <c r="E103" s="156"/>
      <c r="F103" s="157"/>
      <c r="G103" s="152" t="s">
        <v>144</v>
      </c>
      <c r="H103" s="153"/>
      <c r="I103" s="230"/>
      <c r="J103" s="225"/>
      <c r="K103" s="171"/>
      <c r="L103" s="172"/>
      <c r="M103" s="158">
        <v>40</v>
      </c>
      <c r="N103" s="159"/>
      <c r="O103" s="159"/>
      <c r="P103" s="159"/>
      <c r="Q103" s="159"/>
      <c r="R103" s="160"/>
      <c r="S103" s="152" t="s">
        <v>149</v>
      </c>
      <c r="T103" s="153"/>
      <c r="U103" s="153"/>
      <c r="V103" s="153"/>
      <c r="W103" s="154"/>
      <c r="X103" s="161">
        <v>86.97</v>
      </c>
      <c r="Y103" s="162"/>
      <c r="Z103" s="162"/>
      <c r="AA103" s="162"/>
      <c r="AB103" s="163"/>
      <c r="AC103" s="152" t="s">
        <v>133</v>
      </c>
      <c r="AD103" s="153"/>
      <c r="AE103" s="153"/>
      <c r="AF103" s="154"/>
    </row>
    <row r="104" spans="1:32" s="108" customFormat="1" ht="12" customHeight="1">
      <c r="A104" s="67" t="s">
        <v>1162</v>
      </c>
      <c r="B104" s="156" t="s">
        <v>274</v>
      </c>
      <c r="C104" s="156"/>
      <c r="D104" s="156"/>
      <c r="E104" s="156"/>
      <c r="F104" s="157"/>
      <c r="G104" s="152" t="s">
        <v>144</v>
      </c>
      <c r="H104" s="153"/>
      <c r="I104" s="230"/>
      <c r="J104" s="225"/>
      <c r="K104" s="171"/>
      <c r="L104" s="172"/>
      <c r="M104" s="158">
        <v>40</v>
      </c>
      <c r="N104" s="159"/>
      <c r="O104" s="159"/>
      <c r="P104" s="159"/>
      <c r="Q104" s="159"/>
      <c r="R104" s="160"/>
      <c r="S104" s="152" t="s">
        <v>145</v>
      </c>
      <c r="T104" s="153"/>
      <c r="U104" s="153"/>
      <c r="V104" s="153"/>
      <c r="W104" s="154"/>
      <c r="X104" s="161">
        <v>87.59</v>
      </c>
      <c r="Y104" s="162"/>
      <c r="Z104" s="162"/>
      <c r="AA104" s="162"/>
      <c r="AB104" s="163"/>
      <c r="AC104" s="152" t="s">
        <v>133</v>
      </c>
      <c r="AD104" s="153"/>
      <c r="AE104" s="153"/>
      <c r="AF104" s="154"/>
    </row>
    <row r="105" spans="1:32" s="108" customFormat="1" ht="12" customHeight="1">
      <c r="A105" s="67" t="s">
        <v>1163</v>
      </c>
      <c r="B105" s="156" t="s">
        <v>275</v>
      </c>
      <c r="C105" s="156"/>
      <c r="D105" s="156"/>
      <c r="E105" s="156"/>
      <c r="F105" s="157"/>
      <c r="G105" s="152" t="s">
        <v>144</v>
      </c>
      <c r="H105" s="153"/>
      <c r="I105" s="230"/>
      <c r="J105" s="225"/>
      <c r="K105" s="171"/>
      <c r="L105" s="172"/>
      <c r="M105" s="158">
        <v>40</v>
      </c>
      <c r="N105" s="159"/>
      <c r="O105" s="159"/>
      <c r="P105" s="159"/>
      <c r="Q105" s="159"/>
      <c r="R105" s="160"/>
      <c r="S105" s="152" t="s">
        <v>146</v>
      </c>
      <c r="T105" s="153"/>
      <c r="U105" s="153"/>
      <c r="V105" s="153"/>
      <c r="W105" s="154"/>
      <c r="X105" s="161">
        <v>130.77000000000001</v>
      </c>
      <c r="Y105" s="162"/>
      <c r="Z105" s="162"/>
      <c r="AA105" s="162"/>
      <c r="AB105" s="163"/>
      <c r="AC105" s="152" t="s">
        <v>133</v>
      </c>
      <c r="AD105" s="153"/>
      <c r="AE105" s="153"/>
      <c r="AF105" s="154"/>
    </row>
    <row r="106" spans="1:32" s="108" customFormat="1" ht="12" customHeight="1">
      <c r="A106" s="67" t="s">
        <v>1164</v>
      </c>
      <c r="B106" s="156" t="s">
        <v>276</v>
      </c>
      <c r="C106" s="156"/>
      <c r="D106" s="156"/>
      <c r="E106" s="156"/>
      <c r="F106" s="157"/>
      <c r="G106" s="152" t="s">
        <v>144</v>
      </c>
      <c r="H106" s="153"/>
      <c r="I106" s="230"/>
      <c r="J106" s="225"/>
      <c r="K106" s="171"/>
      <c r="L106" s="172"/>
      <c r="M106" s="158">
        <v>40</v>
      </c>
      <c r="N106" s="159"/>
      <c r="O106" s="159"/>
      <c r="P106" s="159"/>
      <c r="Q106" s="159"/>
      <c r="R106" s="160"/>
      <c r="S106" s="152" t="s">
        <v>150</v>
      </c>
      <c r="T106" s="153"/>
      <c r="U106" s="153"/>
      <c r="V106" s="153"/>
      <c r="W106" s="154"/>
      <c r="X106" s="161">
        <v>149.65</v>
      </c>
      <c r="Y106" s="162"/>
      <c r="Z106" s="162"/>
      <c r="AA106" s="162"/>
      <c r="AB106" s="163"/>
      <c r="AC106" s="152" t="s">
        <v>133</v>
      </c>
      <c r="AD106" s="153"/>
      <c r="AE106" s="153"/>
      <c r="AF106" s="154"/>
    </row>
    <row r="107" spans="1:32" s="108" customFormat="1" ht="12" customHeight="1">
      <c r="A107" s="67" t="s">
        <v>1165</v>
      </c>
      <c r="B107" s="156" t="s">
        <v>277</v>
      </c>
      <c r="C107" s="156"/>
      <c r="D107" s="156"/>
      <c r="E107" s="156"/>
      <c r="F107" s="157"/>
      <c r="G107" s="152" t="s">
        <v>144</v>
      </c>
      <c r="H107" s="153"/>
      <c r="I107" s="230"/>
      <c r="J107" s="225"/>
      <c r="K107" s="171"/>
      <c r="L107" s="172"/>
      <c r="M107" s="158">
        <v>40</v>
      </c>
      <c r="N107" s="159"/>
      <c r="O107" s="159"/>
      <c r="P107" s="159"/>
      <c r="Q107" s="159"/>
      <c r="R107" s="160"/>
      <c r="S107" s="152" t="s">
        <v>151</v>
      </c>
      <c r="T107" s="153"/>
      <c r="U107" s="153"/>
      <c r="V107" s="153"/>
      <c r="W107" s="154"/>
      <c r="X107" s="161">
        <v>190.78</v>
      </c>
      <c r="Y107" s="162"/>
      <c r="Z107" s="162"/>
      <c r="AA107" s="162"/>
      <c r="AB107" s="163"/>
      <c r="AC107" s="152" t="s">
        <v>133</v>
      </c>
      <c r="AD107" s="153"/>
      <c r="AE107" s="153"/>
      <c r="AF107" s="154"/>
    </row>
    <row r="108" spans="1:32" s="108" customFormat="1" ht="12" customHeight="1">
      <c r="A108" s="67" t="s">
        <v>1166</v>
      </c>
      <c r="B108" s="156" t="s">
        <v>278</v>
      </c>
      <c r="C108" s="156"/>
      <c r="D108" s="156"/>
      <c r="E108" s="156"/>
      <c r="F108" s="157"/>
      <c r="G108" s="152" t="s">
        <v>144</v>
      </c>
      <c r="H108" s="153"/>
      <c r="I108" s="230"/>
      <c r="J108" s="275"/>
      <c r="K108" s="174"/>
      <c r="L108" s="175"/>
      <c r="M108" s="158">
        <v>40</v>
      </c>
      <c r="N108" s="159"/>
      <c r="O108" s="159"/>
      <c r="P108" s="159"/>
      <c r="Q108" s="159"/>
      <c r="R108" s="160"/>
      <c r="S108" s="152" t="s">
        <v>152</v>
      </c>
      <c r="T108" s="153"/>
      <c r="U108" s="153"/>
      <c r="V108" s="153"/>
      <c r="W108" s="154"/>
      <c r="X108" s="161">
        <v>323.87</v>
      </c>
      <c r="Y108" s="162"/>
      <c r="Z108" s="162"/>
      <c r="AA108" s="162"/>
      <c r="AB108" s="163"/>
      <c r="AC108" s="152" t="s">
        <v>133</v>
      </c>
      <c r="AD108" s="153"/>
      <c r="AE108" s="153"/>
      <c r="AF108" s="154"/>
    </row>
    <row r="109" spans="1:32" s="108" customFormat="1" ht="14.25" customHeight="1">
      <c r="A109" s="263" t="s">
        <v>279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64"/>
    </row>
    <row r="110" spans="1:32" s="108" customFormat="1" ht="12" customHeight="1">
      <c r="A110" s="67" t="s">
        <v>1122</v>
      </c>
      <c r="B110" s="204" t="s">
        <v>280</v>
      </c>
      <c r="C110" s="156"/>
      <c r="D110" s="156"/>
      <c r="E110" s="156"/>
      <c r="F110" s="157"/>
      <c r="G110" s="152" t="s">
        <v>130</v>
      </c>
      <c r="H110" s="153"/>
      <c r="I110" s="230"/>
      <c r="J110" s="274" t="s">
        <v>224</v>
      </c>
      <c r="K110" s="168"/>
      <c r="L110" s="169"/>
      <c r="M110" s="158">
        <v>40</v>
      </c>
      <c r="N110" s="159"/>
      <c r="O110" s="159"/>
      <c r="P110" s="159"/>
      <c r="Q110" s="159"/>
      <c r="R110" s="160"/>
      <c r="S110" s="152" t="s">
        <v>136</v>
      </c>
      <c r="T110" s="153"/>
      <c r="U110" s="153"/>
      <c r="V110" s="153"/>
      <c r="W110" s="154"/>
      <c r="X110" s="161">
        <v>71.900000000000006</v>
      </c>
      <c r="Y110" s="162"/>
      <c r="Z110" s="162"/>
      <c r="AA110" s="162"/>
      <c r="AB110" s="163"/>
      <c r="AC110" s="152" t="s">
        <v>133</v>
      </c>
      <c r="AD110" s="153"/>
      <c r="AE110" s="153"/>
      <c r="AF110" s="154"/>
    </row>
    <row r="111" spans="1:32" s="108" customFormat="1" ht="12" customHeight="1">
      <c r="A111" s="67" t="s">
        <v>1123</v>
      </c>
      <c r="B111" s="204" t="s">
        <v>281</v>
      </c>
      <c r="C111" s="156"/>
      <c r="D111" s="156"/>
      <c r="E111" s="156"/>
      <c r="F111" s="157"/>
      <c r="G111" s="152" t="s">
        <v>130</v>
      </c>
      <c r="H111" s="153"/>
      <c r="I111" s="230"/>
      <c r="J111" s="225"/>
      <c r="K111" s="171"/>
      <c r="L111" s="172"/>
      <c r="M111" s="158">
        <v>40</v>
      </c>
      <c r="N111" s="159"/>
      <c r="O111" s="159"/>
      <c r="P111" s="159"/>
      <c r="Q111" s="159"/>
      <c r="R111" s="160"/>
      <c r="S111" s="152" t="s">
        <v>137</v>
      </c>
      <c r="T111" s="153"/>
      <c r="U111" s="153"/>
      <c r="V111" s="153"/>
      <c r="W111" s="154"/>
      <c r="X111" s="161">
        <v>86.1</v>
      </c>
      <c r="Y111" s="162"/>
      <c r="Z111" s="162"/>
      <c r="AA111" s="162"/>
      <c r="AB111" s="163"/>
      <c r="AC111" s="152" t="s">
        <v>133</v>
      </c>
      <c r="AD111" s="153"/>
      <c r="AE111" s="153"/>
      <c r="AF111" s="154"/>
    </row>
    <row r="112" spans="1:32" s="108" customFormat="1" ht="12" customHeight="1">
      <c r="A112" s="67" t="s">
        <v>1124</v>
      </c>
      <c r="B112" s="204" t="s">
        <v>282</v>
      </c>
      <c r="C112" s="156"/>
      <c r="D112" s="156"/>
      <c r="E112" s="156"/>
      <c r="F112" s="157"/>
      <c r="G112" s="152" t="s">
        <v>130</v>
      </c>
      <c r="H112" s="153"/>
      <c r="I112" s="230"/>
      <c r="J112" s="225"/>
      <c r="K112" s="171"/>
      <c r="L112" s="172"/>
      <c r="M112" s="158">
        <v>40</v>
      </c>
      <c r="N112" s="159"/>
      <c r="O112" s="159"/>
      <c r="P112" s="159"/>
      <c r="Q112" s="159"/>
      <c r="R112" s="160"/>
      <c r="S112" s="152" t="s">
        <v>138</v>
      </c>
      <c r="T112" s="153"/>
      <c r="U112" s="153"/>
      <c r="V112" s="153"/>
      <c r="W112" s="154"/>
      <c r="X112" s="161">
        <v>109.79</v>
      </c>
      <c r="Y112" s="162"/>
      <c r="Z112" s="162"/>
      <c r="AA112" s="162"/>
      <c r="AB112" s="163"/>
      <c r="AC112" s="152" t="s">
        <v>133</v>
      </c>
      <c r="AD112" s="153"/>
      <c r="AE112" s="153"/>
      <c r="AF112" s="154"/>
    </row>
    <row r="113" spans="1:32" s="108" customFormat="1" ht="12" customHeight="1">
      <c r="A113" s="67" t="s">
        <v>1125</v>
      </c>
      <c r="B113" s="204" t="s">
        <v>283</v>
      </c>
      <c r="C113" s="156"/>
      <c r="D113" s="156"/>
      <c r="E113" s="156"/>
      <c r="F113" s="157"/>
      <c r="G113" s="152" t="s">
        <v>130</v>
      </c>
      <c r="H113" s="153"/>
      <c r="I113" s="230"/>
      <c r="J113" s="225"/>
      <c r="K113" s="171"/>
      <c r="L113" s="172"/>
      <c r="M113" s="158">
        <v>40</v>
      </c>
      <c r="N113" s="159"/>
      <c r="O113" s="159"/>
      <c r="P113" s="159"/>
      <c r="Q113" s="159"/>
      <c r="R113" s="160"/>
      <c r="S113" s="152" t="s">
        <v>149</v>
      </c>
      <c r="T113" s="153"/>
      <c r="U113" s="153"/>
      <c r="V113" s="153"/>
      <c r="W113" s="154"/>
      <c r="X113" s="161">
        <v>141.13999999999999</v>
      </c>
      <c r="Y113" s="162"/>
      <c r="Z113" s="162"/>
      <c r="AA113" s="162"/>
      <c r="AB113" s="163"/>
      <c r="AC113" s="152" t="s">
        <v>133</v>
      </c>
      <c r="AD113" s="153"/>
      <c r="AE113" s="153"/>
      <c r="AF113" s="154"/>
    </row>
    <row r="114" spans="1:32" s="108" customFormat="1" ht="12" customHeight="1">
      <c r="A114" s="67" t="s">
        <v>1126</v>
      </c>
      <c r="B114" s="204" t="s">
        <v>284</v>
      </c>
      <c r="C114" s="156"/>
      <c r="D114" s="156"/>
      <c r="E114" s="156"/>
      <c r="F114" s="157"/>
      <c r="G114" s="152" t="s">
        <v>130</v>
      </c>
      <c r="H114" s="153"/>
      <c r="I114" s="230"/>
      <c r="J114" s="225"/>
      <c r="K114" s="171"/>
      <c r="L114" s="172"/>
      <c r="M114" s="158">
        <v>40</v>
      </c>
      <c r="N114" s="159"/>
      <c r="O114" s="159"/>
      <c r="P114" s="159"/>
      <c r="Q114" s="159"/>
      <c r="R114" s="160"/>
      <c r="S114" s="152" t="s">
        <v>145</v>
      </c>
      <c r="T114" s="153"/>
      <c r="U114" s="153"/>
      <c r="V114" s="153"/>
      <c r="W114" s="154"/>
      <c r="X114" s="161">
        <v>174.84</v>
      </c>
      <c r="Y114" s="162"/>
      <c r="Z114" s="162"/>
      <c r="AA114" s="162"/>
      <c r="AB114" s="163"/>
      <c r="AC114" s="152" t="s">
        <v>133</v>
      </c>
      <c r="AD114" s="153"/>
      <c r="AE114" s="153"/>
      <c r="AF114" s="154"/>
    </row>
    <row r="115" spans="1:32" s="108" customFormat="1" ht="12" customHeight="1">
      <c r="A115" s="67" t="s">
        <v>1127</v>
      </c>
      <c r="B115" s="204" t="s">
        <v>285</v>
      </c>
      <c r="C115" s="156"/>
      <c r="D115" s="156"/>
      <c r="E115" s="156"/>
      <c r="F115" s="157"/>
      <c r="G115" s="152" t="s">
        <v>130</v>
      </c>
      <c r="H115" s="153"/>
      <c r="I115" s="230"/>
      <c r="J115" s="225"/>
      <c r="K115" s="171"/>
      <c r="L115" s="172"/>
      <c r="M115" s="158">
        <v>40</v>
      </c>
      <c r="N115" s="159"/>
      <c r="O115" s="159"/>
      <c r="P115" s="159"/>
      <c r="Q115" s="159"/>
      <c r="R115" s="160"/>
      <c r="S115" s="152" t="s">
        <v>146</v>
      </c>
      <c r="T115" s="153"/>
      <c r="U115" s="153"/>
      <c r="V115" s="153"/>
      <c r="W115" s="154"/>
      <c r="X115" s="161">
        <v>250.64</v>
      </c>
      <c r="Y115" s="162"/>
      <c r="Z115" s="162"/>
      <c r="AA115" s="162"/>
      <c r="AB115" s="163"/>
      <c r="AC115" s="152" t="s">
        <v>133</v>
      </c>
      <c r="AD115" s="153"/>
      <c r="AE115" s="153"/>
      <c r="AF115" s="154"/>
    </row>
    <row r="116" spans="1:32" s="108" customFormat="1" ht="12" customHeight="1">
      <c r="A116" s="67" t="s">
        <v>1128</v>
      </c>
      <c r="B116" s="204" t="s">
        <v>286</v>
      </c>
      <c r="C116" s="156"/>
      <c r="D116" s="156"/>
      <c r="E116" s="156"/>
      <c r="F116" s="157"/>
      <c r="G116" s="152" t="s">
        <v>130</v>
      </c>
      <c r="H116" s="153"/>
      <c r="I116" s="230"/>
      <c r="J116" s="225"/>
      <c r="K116" s="171"/>
      <c r="L116" s="172"/>
      <c r="M116" s="158">
        <v>16</v>
      </c>
      <c r="N116" s="159"/>
      <c r="O116" s="159"/>
      <c r="P116" s="159"/>
      <c r="Q116" s="159"/>
      <c r="R116" s="160"/>
      <c r="S116" s="152" t="s">
        <v>150</v>
      </c>
      <c r="T116" s="153"/>
      <c r="U116" s="153"/>
      <c r="V116" s="153"/>
      <c r="W116" s="154"/>
      <c r="X116" s="161">
        <v>348.37</v>
      </c>
      <c r="Y116" s="162"/>
      <c r="Z116" s="162"/>
      <c r="AA116" s="162"/>
      <c r="AB116" s="163"/>
      <c r="AC116" s="152" t="s">
        <v>133</v>
      </c>
      <c r="AD116" s="153"/>
      <c r="AE116" s="153"/>
      <c r="AF116" s="154"/>
    </row>
    <row r="117" spans="1:32" s="108" customFormat="1" ht="12" customHeight="1">
      <c r="A117" s="67" t="s">
        <v>1129</v>
      </c>
      <c r="B117" s="204" t="s">
        <v>287</v>
      </c>
      <c r="C117" s="156"/>
      <c r="D117" s="156"/>
      <c r="E117" s="156"/>
      <c r="F117" s="157"/>
      <c r="G117" s="152" t="s">
        <v>130</v>
      </c>
      <c r="H117" s="153"/>
      <c r="I117" s="230"/>
      <c r="J117" s="225"/>
      <c r="K117" s="171"/>
      <c r="L117" s="172"/>
      <c r="M117" s="158">
        <v>16</v>
      </c>
      <c r="N117" s="159"/>
      <c r="O117" s="159"/>
      <c r="P117" s="159"/>
      <c r="Q117" s="159"/>
      <c r="R117" s="160"/>
      <c r="S117" s="152" t="s">
        <v>151</v>
      </c>
      <c r="T117" s="153"/>
      <c r="U117" s="153"/>
      <c r="V117" s="153"/>
      <c r="W117" s="154"/>
      <c r="X117" s="161">
        <v>457.92</v>
      </c>
      <c r="Y117" s="162"/>
      <c r="Z117" s="162"/>
      <c r="AA117" s="162"/>
      <c r="AB117" s="163"/>
      <c r="AC117" s="152" t="s">
        <v>133</v>
      </c>
      <c r="AD117" s="153"/>
      <c r="AE117" s="153"/>
      <c r="AF117" s="154"/>
    </row>
    <row r="118" spans="1:32" s="108" customFormat="1" ht="12" customHeight="1">
      <c r="A118" s="67" t="s">
        <v>1130</v>
      </c>
      <c r="B118" s="204" t="s">
        <v>288</v>
      </c>
      <c r="C118" s="156"/>
      <c r="D118" s="156"/>
      <c r="E118" s="156"/>
      <c r="F118" s="157"/>
      <c r="G118" s="152" t="s">
        <v>130</v>
      </c>
      <c r="H118" s="153"/>
      <c r="I118" s="230"/>
      <c r="J118" s="225"/>
      <c r="K118" s="171"/>
      <c r="L118" s="172"/>
      <c r="M118" s="158">
        <v>16</v>
      </c>
      <c r="N118" s="159"/>
      <c r="O118" s="159"/>
      <c r="P118" s="159"/>
      <c r="Q118" s="159"/>
      <c r="R118" s="160"/>
      <c r="S118" s="152" t="s">
        <v>152</v>
      </c>
      <c r="T118" s="153"/>
      <c r="U118" s="153"/>
      <c r="V118" s="153"/>
      <c r="W118" s="154"/>
      <c r="X118" s="161">
        <v>660.05</v>
      </c>
      <c r="Y118" s="162"/>
      <c r="Z118" s="162"/>
      <c r="AA118" s="162"/>
      <c r="AB118" s="163"/>
      <c r="AC118" s="152" t="s">
        <v>133</v>
      </c>
      <c r="AD118" s="153"/>
      <c r="AE118" s="153"/>
      <c r="AF118" s="154"/>
    </row>
    <row r="119" spans="1:32" s="108" customFormat="1" ht="12" customHeight="1">
      <c r="A119" s="67" t="s">
        <v>1131</v>
      </c>
      <c r="B119" s="204" t="s">
        <v>289</v>
      </c>
      <c r="C119" s="156"/>
      <c r="D119" s="156"/>
      <c r="E119" s="156"/>
      <c r="F119" s="157"/>
      <c r="G119" s="152" t="s">
        <v>130</v>
      </c>
      <c r="H119" s="153"/>
      <c r="I119" s="230"/>
      <c r="J119" s="225"/>
      <c r="K119" s="171"/>
      <c r="L119" s="172"/>
      <c r="M119" s="158">
        <v>16</v>
      </c>
      <c r="N119" s="159"/>
      <c r="O119" s="159"/>
      <c r="P119" s="159"/>
      <c r="Q119" s="159"/>
      <c r="R119" s="160"/>
      <c r="S119" s="152" t="s">
        <v>168</v>
      </c>
      <c r="T119" s="153"/>
      <c r="U119" s="153"/>
      <c r="V119" s="153"/>
      <c r="W119" s="154"/>
      <c r="X119" s="161">
        <v>1060.54</v>
      </c>
      <c r="Y119" s="162"/>
      <c r="Z119" s="162"/>
      <c r="AA119" s="162"/>
      <c r="AB119" s="163"/>
      <c r="AC119" s="152" t="s">
        <v>133</v>
      </c>
      <c r="AD119" s="153"/>
      <c r="AE119" s="153"/>
      <c r="AF119" s="154"/>
    </row>
    <row r="120" spans="1:32" s="108" customFormat="1" ht="12" customHeight="1">
      <c r="A120" s="67" t="s">
        <v>1132</v>
      </c>
      <c r="B120" s="204" t="s">
        <v>290</v>
      </c>
      <c r="C120" s="156"/>
      <c r="D120" s="156"/>
      <c r="E120" s="156"/>
      <c r="F120" s="157"/>
      <c r="G120" s="152" t="s">
        <v>130</v>
      </c>
      <c r="H120" s="153"/>
      <c r="I120" s="230"/>
      <c r="J120" s="275"/>
      <c r="K120" s="174"/>
      <c r="L120" s="175"/>
      <c r="M120" s="158">
        <v>16</v>
      </c>
      <c r="N120" s="159"/>
      <c r="O120" s="159"/>
      <c r="P120" s="159"/>
      <c r="Q120" s="159"/>
      <c r="R120" s="160"/>
      <c r="S120" s="152" t="s">
        <v>153</v>
      </c>
      <c r="T120" s="153"/>
      <c r="U120" s="153"/>
      <c r="V120" s="153"/>
      <c r="W120" s="154"/>
      <c r="X120" s="161">
        <v>1646.51</v>
      </c>
      <c r="Y120" s="162"/>
      <c r="Z120" s="162"/>
      <c r="AA120" s="162"/>
      <c r="AB120" s="163"/>
      <c r="AC120" s="152" t="s">
        <v>133</v>
      </c>
      <c r="AD120" s="153"/>
      <c r="AE120" s="153"/>
      <c r="AF120" s="154"/>
    </row>
    <row r="121" spans="1:32">
      <c r="X121" s="43"/>
      <c r="Y121" s="43"/>
      <c r="Z121" s="43"/>
      <c r="AA121" s="43"/>
      <c r="AB121" s="43"/>
    </row>
    <row r="123" spans="1:32" customFormat="1">
      <c r="A123" s="68"/>
      <c r="B123" s="37" t="s">
        <v>1446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32" customFormat="1">
      <c r="A124" s="68"/>
      <c r="B124" s="108" t="s">
        <v>1444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32" customFormat="1" ht="14.25">
      <c r="A125" s="68"/>
      <c r="B125" s="38" t="s">
        <v>1445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32" customFormat="1" ht="14.25">
      <c r="A126" s="68"/>
      <c r="B126" s="38" t="s">
        <v>469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sheetProtection password="8BF1" sheet="1" objects="1" scenarios="1" formatCells="0" sort="0" autoFilter="0" pivotTables="0"/>
  <mergeCells count="685">
    <mergeCell ref="A89:AF89"/>
    <mergeCell ref="B75:D75"/>
    <mergeCell ref="B76:D76"/>
    <mergeCell ref="B77:D77"/>
    <mergeCell ref="B78:D78"/>
    <mergeCell ref="AC76:AF76"/>
    <mergeCell ref="AC78:AF78"/>
    <mergeCell ref="G58:I58"/>
    <mergeCell ref="G60:I60"/>
    <mergeCell ref="G62:I62"/>
    <mergeCell ref="G64:I64"/>
    <mergeCell ref="G66:I66"/>
    <mergeCell ref="G68:I68"/>
    <mergeCell ref="G70:I70"/>
    <mergeCell ref="G72:I72"/>
    <mergeCell ref="G74:I74"/>
    <mergeCell ref="G76:I76"/>
    <mergeCell ref="G78:I78"/>
    <mergeCell ref="AC58:AF58"/>
    <mergeCell ref="AC60:AF60"/>
    <mergeCell ref="AC62:AF62"/>
    <mergeCell ref="AC64:AF64"/>
    <mergeCell ref="AC66:AF66"/>
    <mergeCell ref="AC68:AF68"/>
    <mergeCell ref="X76:AB76"/>
    <mergeCell ref="X78:AB78"/>
    <mergeCell ref="AC72:AF72"/>
    <mergeCell ref="AC74:AF74"/>
    <mergeCell ref="S64:W64"/>
    <mergeCell ref="S66:W66"/>
    <mergeCell ref="S68:W68"/>
    <mergeCell ref="S70:W70"/>
    <mergeCell ref="S72:W72"/>
    <mergeCell ref="S74:W74"/>
    <mergeCell ref="S76:W76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M13:R13"/>
    <mergeCell ref="M14:R14"/>
    <mergeCell ref="G9:I9"/>
    <mergeCell ref="G10:I10"/>
    <mergeCell ref="G11:I11"/>
    <mergeCell ref="G12:I12"/>
    <mergeCell ref="G13:I13"/>
    <mergeCell ref="G14:I14"/>
    <mergeCell ref="B11:F11"/>
    <mergeCell ref="B12:F12"/>
    <mergeCell ref="B13:F13"/>
    <mergeCell ref="B14:F14"/>
    <mergeCell ref="B15:F15"/>
    <mergeCell ref="B8:F8"/>
    <mergeCell ref="B9:F9"/>
    <mergeCell ref="G15:I15"/>
    <mergeCell ref="G16:I16"/>
    <mergeCell ref="S119:W119"/>
    <mergeCell ref="X119:AB119"/>
    <mergeCell ref="AC119:AF119"/>
    <mergeCell ref="B120:F120"/>
    <mergeCell ref="M120:R120"/>
    <mergeCell ref="S120:W120"/>
    <mergeCell ref="X120:AB120"/>
    <mergeCell ref="AC120:AF120"/>
    <mergeCell ref="M16:R16"/>
    <mergeCell ref="M17:R17"/>
    <mergeCell ref="M18:R18"/>
    <mergeCell ref="M19:R19"/>
    <mergeCell ref="M20:R20"/>
    <mergeCell ref="B119:F119"/>
    <mergeCell ref="M119:R119"/>
    <mergeCell ref="B116:F116"/>
    <mergeCell ref="B18:F18"/>
    <mergeCell ref="B19:F19"/>
    <mergeCell ref="B20:F20"/>
    <mergeCell ref="B118:F118"/>
    <mergeCell ref="M118:R118"/>
    <mergeCell ref="S118:W118"/>
    <mergeCell ref="X118:AB118"/>
    <mergeCell ref="AC118:AF118"/>
    <mergeCell ref="M116:R116"/>
    <mergeCell ref="S116:W116"/>
    <mergeCell ref="X116:AB116"/>
    <mergeCell ref="AC116:AF116"/>
    <mergeCell ref="B117:F117"/>
    <mergeCell ref="M117:R117"/>
    <mergeCell ref="S117:W117"/>
    <mergeCell ref="X117:AB117"/>
    <mergeCell ref="AC117:AF117"/>
    <mergeCell ref="G116:I116"/>
    <mergeCell ref="G117:I117"/>
    <mergeCell ref="G118:I118"/>
    <mergeCell ref="B108:F108"/>
    <mergeCell ref="M108:R108"/>
    <mergeCell ref="S108:W108"/>
    <mergeCell ref="X108:AB108"/>
    <mergeCell ref="AC108:AF108"/>
    <mergeCell ref="G108:I108"/>
    <mergeCell ref="B107:F107"/>
    <mergeCell ref="M107:R107"/>
    <mergeCell ref="S107:W107"/>
    <mergeCell ref="X107:AB107"/>
    <mergeCell ref="AC107:AF107"/>
    <mergeCell ref="G107:I107"/>
    <mergeCell ref="B111:F111"/>
    <mergeCell ref="B115:F115"/>
    <mergeCell ref="M115:R115"/>
    <mergeCell ref="S115:W115"/>
    <mergeCell ref="X115:AB115"/>
    <mergeCell ref="AC115:AF115"/>
    <mergeCell ref="G115:I115"/>
    <mergeCell ref="B114:F114"/>
    <mergeCell ref="M114:R114"/>
    <mergeCell ref="S114:W114"/>
    <mergeCell ref="G110:I110"/>
    <mergeCell ref="G111:I111"/>
    <mergeCell ref="X114:AB114"/>
    <mergeCell ref="AC114:AF114"/>
    <mergeCell ref="AC112:AF112"/>
    <mergeCell ref="B113:F113"/>
    <mergeCell ref="M113:R113"/>
    <mergeCell ref="S113:W113"/>
    <mergeCell ref="X113:AB113"/>
    <mergeCell ref="AC113:AF113"/>
    <mergeCell ref="M111:R111"/>
    <mergeCell ref="S111:W111"/>
    <mergeCell ref="X111:AB111"/>
    <mergeCell ref="AC111:AF111"/>
    <mergeCell ref="B112:F112"/>
    <mergeCell ref="M112:R112"/>
    <mergeCell ref="S112:W112"/>
    <mergeCell ref="X112:AB112"/>
    <mergeCell ref="J110:L120"/>
    <mergeCell ref="B110:F110"/>
    <mergeCell ref="M110:R110"/>
    <mergeCell ref="S110:W110"/>
    <mergeCell ref="X110:AB110"/>
    <mergeCell ref="AC110:AF110"/>
    <mergeCell ref="G106:I106"/>
    <mergeCell ref="B105:F105"/>
    <mergeCell ref="M105:R105"/>
    <mergeCell ref="S105:W105"/>
    <mergeCell ref="X105:AB105"/>
    <mergeCell ref="AC105:AF105"/>
    <mergeCell ref="G105:I105"/>
    <mergeCell ref="B104:F104"/>
    <mergeCell ref="M104:R104"/>
    <mergeCell ref="S104:W104"/>
    <mergeCell ref="X104:AB104"/>
    <mergeCell ref="AC104:AF104"/>
    <mergeCell ref="G104:I104"/>
    <mergeCell ref="B103:F103"/>
    <mergeCell ref="M103:R103"/>
    <mergeCell ref="S103:W103"/>
    <mergeCell ref="X103:AB103"/>
    <mergeCell ref="AC103:AF103"/>
    <mergeCell ref="X100:AB100"/>
    <mergeCell ref="AC100:AF100"/>
    <mergeCell ref="B101:F101"/>
    <mergeCell ref="M101:R101"/>
    <mergeCell ref="S101:W101"/>
    <mergeCell ref="X101:AB101"/>
    <mergeCell ref="AC101:AF101"/>
    <mergeCell ref="J100:L108"/>
    <mergeCell ref="B100:F100"/>
    <mergeCell ref="M100:R100"/>
    <mergeCell ref="S100:W100"/>
    <mergeCell ref="B102:F102"/>
    <mergeCell ref="M102:R102"/>
    <mergeCell ref="S102:W102"/>
    <mergeCell ref="B106:F106"/>
    <mergeCell ref="M106:R106"/>
    <mergeCell ref="S106:W106"/>
    <mergeCell ref="X106:AB106"/>
    <mergeCell ref="AC106:AF106"/>
    <mergeCell ref="AC96:AF96"/>
    <mergeCell ref="G96:I96"/>
    <mergeCell ref="B95:F95"/>
    <mergeCell ref="M95:R95"/>
    <mergeCell ref="S95:W95"/>
    <mergeCell ref="X95:AB95"/>
    <mergeCell ref="AC95:AF95"/>
    <mergeCell ref="G95:I95"/>
    <mergeCell ref="X102:AB102"/>
    <mergeCell ref="AC102:AF102"/>
    <mergeCell ref="B98:F98"/>
    <mergeCell ref="M98:R98"/>
    <mergeCell ref="S98:W98"/>
    <mergeCell ref="X98:AB98"/>
    <mergeCell ref="AC98:AF98"/>
    <mergeCell ref="G98:I98"/>
    <mergeCell ref="X90:AB90"/>
    <mergeCell ref="AC90:AF90"/>
    <mergeCell ref="B91:F91"/>
    <mergeCell ref="M91:R91"/>
    <mergeCell ref="S91:W91"/>
    <mergeCell ref="X91:AB91"/>
    <mergeCell ref="AC91:AF91"/>
    <mergeCell ref="J90:L98"/>
    <mergeCell ref="B90:F90"/>
    <mergeCell ref="M90:R90"/>
    <mergeCell ref="S90:W90"/>
    <mergeCell ref="B92:F92"/>
    <mergeCell ref="M92:R92"/>
    <mergeCell ref="S92:W92"/>
    <mergeCell ref="B97:F97"/>
    <mergeCell ref="M97:R97"/>
    <mergeCell ref="S97:W97"/>
    <mergeCell ref="X97:AB97"/>
    <mergeCell ref="AC97:AF97"/>
    <mergeCell ref="G97:I97"/>
    <mergeCell ref="B96:F96"/>
    <mergeCell ref="M96:R96"/>
    <mergeCell ref="S96:W96"/>
    <mergeCell ref="X96:AB96"/>
    <mergeCell ref="B94:F94"/>
    <mergeCell ref="M94:R94"/>
    <mergeCell ref="S94:W94"/>
    <mergeCell ref="X94:AB94"/>
    <mergeCell ref="AC94:AF94"/>
    <mergeCell ref="G94:I94"/>
    <mergeCell ref="X92:AB92"/>
    <mergeCell ref="AC92:AF92"/>
    <mergeCell ref="B93:F93"/>
    <mergeCell ref="M93:R93"/>
    <mergeCell ref="S93:W93"/>
    <mergeCell ref="X93:AB93"/>
    <mergeCell ref="AC93:AF93"/>
    <mergeCell ref="G92:I92"/>
    <mergeCell ref="G93:I93"/>
    <mergeCell ref="AC83:AF83"/>
    <mergeCell ref="B84:F84"/>
    <mergeCell ref="M84:R84"/>
    <mergeCell ref="S84:W84"/>
    <mergeCell ref="X84:AB84"/>
    <mergeCell ref="AC84:AF84"/>
    <mergeCell ref="B85:F85"/>
    <mergeCell ref="B88:F88"/>
    <mergeCell ref="M88:R88"/>
    <mergeCell ref="S88:W88"/>
    <mergeCell ref="X88:AB88"/>
    <mergeCell ref="AC88:AF88"/>
    <mergeCell ref="B87:F87"/>
    <mergeCell ref="M87:R87"/>
    <mergeCell ref="S87:W87"/>
    <mergeCell ref="X87:AB87"/>
    <mergeCell ref="AC87:AF87"/>
    <mergeCell ref="M85:R85"/>
    <mergeCell ref="S85:W85"/>
    <mergeCell ref="X85:AB85"/>
    <mergeCell ref="AC85:AF85"/>
    <mergeCell ref="B86:F86"/>
    <mergeCell ref="M86:R86"/>
    <mergeCell ref="S86:W86"/>
    <mergeCell ref="M76:R76"/>
    <mergeCell ref="M78:R78"/>
    <mergeCell ref="J57:L78"/>
    <mergeCell ref="S58:W58"/>
    <mergeCell ref="S60:W60"/>
    <mergeCell ref="S62:W62"/>
    <mergeCell ref="S59:W59"/>
    <mergeCell ref="X59:AB59"/>
    <mergeCell ref="AC59:AF59"/>
    <mergeCell ref="M57:R57"/>
    <mergeCell ref="M58:R58"/>
    <mergeCell ref="M60:R60"/>
    <mergeCell ref="M62:R62"/>
    <mergeCell ref="M64:R64"/>
    <mergeCell ref="M66:R66"/>
    <mergeCell ref="M68:R68"/>
    <mergeCell ref="M70:R70"/>
    <mergeCell ref="M72:R72"/>
    <mergeCell ref="M74:R74"/>
    <mergeCell ref="S78:W78"/>
    <mergeCell ref="X58:AB58"/>
    <mergeCell ref="X60:AB60"/>
    <mergeCell ref="X62:AB62"/>
    <mergeCell ref="X64:AB64"/>
    <mergeCell ref="AC80:AF80"/>
    <mergeCell ref="B81:F81"/>
    <mergeCell ref="M77:R77"/>
    <mergeCell ref="S77:W77"/>
    <mergeCell ref="X77:AB77"/>
    <mergeCell ref="AC77:AF77"/>
    <mergeCell ref="G77:I77"/>
    <mergeCell ref="G80:I80"/>
    <mergeCell ref="G81:I81"/>
    <mergeCell ref="B55:F55"/>
    <mergeCell ref="M55:R55"/>
    <mergeCell ref="S55:W55"/>
    <mergeCell ref="X55:AB55"/>
    <mergeCell ref="AC55:AF55"/>
    <mergeCell ref="G55:I55"/>
    <mergeCell ref="M69:R69"/>
    <mergeCell ref="S69:W69"/>
    <mergeCell ref="X69:AB69"/>
    <mergeCell ref="AC69:AF69"/>
    <mergeCell ref="G69:I69"/>
    <mergeCell ref="M67:R67"/>
    <mergeCell ref="S67:W67"/>
    <mergeCell ref="X67:AB67"/>
    <mergeCell ref="AC67:AF67"/>
    <mergeCell ref="G67:I67"/>
    <mergeCell ref="M65:R65"/>
    <mergeCell ref="S65:W65"/>
    <mergeCell ref="X65:AB65"/>
    <mergeCell ref="G61:I61"/>
    <mergeCell ref="G63:I63"/>
    <mergeCell ref="X57:AB57"/>
    <mergeCell ref="AC57:AF57"/>
    <mergeCell ref="M59:R59"/>
    <mergeCell ref="S57:W57"/>
    <mergeCell ref="M61:R61"/>
    <mergeCell ref="S61:W61"/>
    <mergeCell ref="M75:R75"/>
    <mergeCell ref="S75:W75"/>
    <mergeCell ref="X75:AB75"/>
    <mergeCell ref="AC75:AF75"/>
    <mergeCell ref="G75:I75"/>
    <mergeCell ref="M63:R63"/>
    <mergeCell ref="S63:W63"/>
    <mergeCell ref="X61:AB61"/>
    <mergeCell ref="AC61:AF61"/>
    <mergeCell ref="X71:AB71"/>
    <mergeCell ref="G71:I71"/>
    <mergeCell ref="M73:R73"/>
    <mergeCell ref="AC71:AF71"/>
    <mergeCell ref="G57:I57"/>
    <mergeCell ref="G59:I59"/>
    <mergeCell ref="X66:AB66"/>
    <mergeCell ref="X68:AB68"/>
    <mergeCell ref="X70:AB70"/>
    <mergeCell ref="X72:AB72"/>
    <mergeCell ref="X74:AB74"/>
    <mergeCell ref="AC70:AF70"/>
    <mergeCell ref="AC44:AF44"/>
    <mergeCell ref="G44:I44"/>
    <mergeCell ref="B43:F43"/>
    <mergeCell ref="M43:R43"/>
    <mergeCell ref="S43:W43"/>
    <mergeCell ref="X43:AB43"/>
    <mergeCell ref="AC43:AF43"/>
    <mergeCell ref="G43:I43"/>
    <mergeCell ref="B51:F51"/>
    <mergeCell ref="M51:R51"/>
    <mergeCell ref="S51:W51"/>
    <mergeCell ref="X51:AB51"/>
    <mergeCell ref="AC51:AF51"/>
    <mergeCell ref="G51:I51"/>
    <mergeCell ref="B50:F50"/>
    <mergeCell ref="M50:R50"/>
    <mergeCell ref="S50:W50"/>
    <mergeCell ref="X50:AB50"/>
    <mergeCell ref="AC50:AF50"/>
    <mergeCell ref="AC48:AF48"/>
    <mergeCell ref="B49:F49"/>
    <mergeCell ref="M49:R49"/>
    <mergeCell ref="S49:W49"/>
    <mergeCell ref="X49:AB49"/>
    <mergeCell ref="AC47:AF47"/>
    <mergeCell ref="B48:F48"/>
    <mergeCell ref="M48:R48"/>
    <mergeCell ref="S48:W48"/>
    <mergeCell ref="X48:AB48"/>
    <mergeCell ref="J46:L55"/>
    <mergeCell ref="B46:F46"/>
    <mergeCell ref="M46:R46"/>
    <mergeCell ref="S46:W46"/>
    <mergeCell ref="X46:AB46"/>
    <mergeCell ref="AC46:AF46"/>
    <mergeCell ref="B47:F47"/>
    <mergeCell ref="AC49:AF49"/>
    <mergeCell ref="B54:F54"/>
    <mergeCell ref="M54:R54"/>
    <mergeCell ref="S54:W54"/>
    <mergeCell ref="X54:AB54"/>
    <mergeCell ref="AC54:AF54"/>
    <mergeCell ref="G54:I54"/>
    <mergeCell ref="B53:F53"/>
    <mergeCell ref="M53:R53"/>
    <mergeCell ref="S53:W53"/>
    <mergeCell ref="X53:AB53"/>
    <mergeCell ref="AC53:AF53"/>
    <mergeCell ref="S39:W39"/>
    <mergeCell ref="X39:AB39"/>
    <mergeCell ref="J37:L44"/>
    <mergeCell ref="B37:F37"/>
    <mergeCell ref="M37:R37"/>
    <mergeCell ref="M47:R47"/>
    <mergeCell ref="S47:W47"/>
    <mergeCell ref="X47:AB47"/>
    <mergeCell ref="B38:F38"/>
    <mergeCell ref="B44:F44"/>
    <mergeCell ref="M44:R44"/>
    <mergeCell ref="S44:W44"/>
    <mergeCell ref="X44:AB44"/>
    <mergeCell ref="G46:I46"/>
    <mergeCell ref="G47:I47"/>
    <mergeCell ref="M38:R38"/>
    <mergeCell ref="S38:W38"/>
    <mergeCell ref="X38:AB38"/>
    <mergeCell ref="G40:I40"/>
    <mergeCell ref="G41:I41"/>
    <mergeCell ref="G42:I42"/>
    <mergeCell ref="AC38:AF38"/>
    <mergeCell ref="AC37:AF37"/>
    <mergeCell ref="S37:W37"/>
    <mergeCell ref="X37:AB37"/>
    <mergeCell ref="B42:F42"/>
    <mergeCell ref="M42:R42"/>
    <mergeCell ref="S42:W42"/>
    <mergeCell ref="X42:AB42"/>
    <mergeCell ref="AC42:AF42"/>
    <mergeCell ref="B41:F41"/>
    <mergeCell ref="M41:R41"/>
    <mergeCell ref="S41:W41"/>
    <mergeCell ref="X41:AB41"/>
    <mergeCell ref="AC41:AF41"/>
    <mergeCell ref="AC39:AF39"/>
    <mergeCell ref="B40:F40"/>
    <mergeCell ref="M40:R40"/>
    <mergeCell ref="S40:W40"/>
    <mergeCell ref="X40:AB40"/>
    <mergeCell ref="AC40:AF40"/>
    <mergeCell ref="B39:F39"/>
    <mergeCell ref="G37:I37"/>
    <mergeCell ref="G38:I38"/>
    <mergeCell ref="G39:I39"/>
    <mergeCell ref="X31:AB31"/>
    <mergeCell ref="AC31:AF31"/>
    <mergeCell ref="J30:L35"/>
    <mergeCell ref="B30:F30"/>
    <mergeCell ref="M30:R30"/>
    <mergeCell ref="S30:W30"/>
    <mergeCell ref="B32:F32"/>
    <mergeCell ref="M32:R32"/>
    <mergeCell ref="S32:W32"/>
    <mergeCell ref="B35:F35"/>
    <mergeCell ref="M35:R35"/>
    <mergeCell ref="S35:W35"/>
    <mergeCell ref="X35:AB35"/>
    <mergeCell ref="AC35:AF35"/>
    <mergeCell ref="G35:I35"/>
    <mergeCell ref="B34:F34"/>
    <mergeCell ref="M34:R34"/>
    <mergeCell ref="S34:W34"/>
    <mergeCell ref="X34:AB34"/>
    <mergeCell ref="B33:F33"/>
    <mergeCell ref="M33:R33"/>
    <mergeCell ref="S33:W33"/>
    <mergeCell ref="X33:AB33"/>
    <mergeCell ref="AC33:AF33"/>
    <mergeCell ref="AC1:AF1"/>
    <mergeCell ref="M26:R26"/>
    <mergeCell ref="M27:R27"/>
    <mergeCell ref="B26:F26"/>
    <mergeCell ref="B27:F27"/>
    <mergeCell ref="G1:I1"/>
    <mergeCell ref="G7:I7"/>
    <mergeCell ref="G8:I8"/>
    <mergeCell ref="J1:L1"/>
    <mergeCell ref="B1:F1"/>
    <mergeCell ref="M1:R1"/>
    <mergeCell ref="S1:W1"/>
    <mergeCell ref="X1:AB1"/>
    <mergeCell ref="S26:W26"/>
    <mergeCell ref="X26:AB26"/>
    <mergeCell ref="AC26:AF26"/>
    <mergeCell ref="M10:R10"/>
    <mergeCell ref="M11:R11"/>
    <mergeCell ref="M12:R12"/>
    <mergeCell ref="M8:R8"/>
    <mergeCell ref="M9:R9"/>
    <mergeCell ref="B16:F16"/>
    <mergeCell ref="B17:F17"/>
    <mergeCell ref="B10:F10"/>
    <mergeCell ref="X19:AB19"/>
    <mergeCell ref="AC19:AF19"/>
    <mergeCell ref="G20:I20"/>
    <mergeCell ref="B23:F23"/>
    <mergeCell ref="B24:F24"/>
    <mergeCell ref="B25:F25"/>
    <mergeCell ref="S25:W25"/>
    <mergeCell ref="M23:R23"/>
    <mergeCell ref="M24:R24"/>
    <mergeCell ref="M25:R25"/>
    <mergeCell ref="S23:W23"/>
    <mergeCell ref="S24:W24"/>
    <mergeCell ref="G21:I21"/>
    <mergeCell ref="G22:I22"/>
    <mergeCell ref="G23:I23"/>
    <mergeCell ref="G24:I24"/>
    <mergeCell ref="G25:I25"/>
    <mergeCell ref="X14:AB14"/>
    <mergeCell ref="AC14:AF14"/>
    <mergeCell ref="S15:W15"/>
    <mergeCell ref="X15:AB15"/>
    <mergeCell ref="AC15:AF15"/>
    <mergeCell ref="S16:W16"/>
    <mergeCell ref="X16:AB16"/>
    <mergeCell ref="AC16:AF16"/>
    <mergeCell ref="S22:W22"/>
    <mergeCell ref="X22:AB22"/>
    <mergeCell ref="AC22:AF22"/>
    <mergeCell ref="S20:W20"/>
    <mergeCell ref="X20:AB20"/>
    <mergeCell ref="AC20:AF20"/>
    <mergeCell ref="S21:W21"/>
    <mergeCell ref="X21:AB21"/>
    <mergeCell ref="AC21:AF21"/>
    <mergeCell ref="S17:W17"/>
    <mergeCell ref="X17:AB17"/>
    <mergeCell ref="AC17:AF17"/>
    <mergeCell ref="S18:W18"/>
    <mergeCell ref="X18:AB18"/>
    <mergeCell ref="AC18:AF18"/>
    <mergeCell ref="S19:W19"/>
    <mergeCell ref="X10:AB10"/>
    <mergeCell ref="AC10:AF10"/>
    <mergeCell ref="S3:W3"/>
    <mergeCell ref="X3:AB3"/>
    <mergeCell ref="AC3:AF3"/>
    <mergeCell ref="S4:W4"/>
    <mergeCell ref="X4:AB4"/>
    <mergeCell ref="AC4:AF4"/>
    <mergeCell ref="S13:W13"/>
    <mergeCell ref="X13:AB13"/>
    <mergeCell ref="AC13:AF13"/>
    <mergeCell ref="S8:W8"/>
    <mergeCell ref="X8:AB8"/>
    <mergeCell ref="AC8:AF8"/>
    <mergeCell ref="S9:W9"/>
    <mergeCell ref="X9:AB9"/>
    <mergeCell ref="AC9:AF9"/>
    <mergeCell ref="S10:W10"/>
    <mergeCell ref="S11:W11"/>
    <mergeCell ref="X11:AB11"/>
    <mergeCell ref="AC11:AF11"/>
    <mergeCell ref="S12:W12"/>
    <mergeCell ref="X12:AB12"/>
    <mergeCell ref="AC12:AF12"/>
    <mergeCell ref="X7:AB7"/>
    <mergeCell ref="AC7:AF7"/>
    <mergeCell ref="M3:R3"/>
    <mergeCell ref="B3:F3"/>
    <mergeCell ref="G3:I3"/>
    <mergeCell ref="G4:I4"/>
    <mergeCell ref="G5:I5"/>
    <mergeCell ref="G6:I6"/>
    <mergeCell ref="S5:W5"/>
    <mergeCell ref="X5:AB5"/>
    <mergeCell ref="AC5:AF5"/>
    <mergeCell ref="S6:W6"/>
    <mergeCell ref="X6:AB6"/>
    <mergeCell ref="AC6:AF6"/>
    <mergeCell ref="M4:R4"/>
    <mergeCell ref="M5:R5"/>
    <mergeCell ref="M6:R6"/>
    <mergeCell ref="M7:R7"/>
    <mergeCell ref="B4:F4"/>
    <mergeCell ref="B5:F5"/>
    <mergeCell ref="B6:F6"/>
    <mergeCell ref="B7:F7"/>
    <mergeCell ref="G26:I26"/>
    <mergeCell ref="B22:F22"/>
    <mergeCell ref="M21:R21"/>
    <mergeCell ref="M22:R22"/>
    <mergeCell ref="S27:W27"/>
    <mergeCell ref="X27:AB27"/>
    <mergeCell ref="AC27:AF27"/>
    <mergeCell ref="X25:AB25"/>
    <mergeCell ref="AC25:AF25"/>
    <mergeCell ref="X23:AB23"/>
    <mergeCell ref="AC23:AF23"/>
    <mergeCell ref="B21:F21"/>
    <mergeCell ref="X30:AB30"/>
    <mergeCell ref="AC30:AF30"/>
    <mergeCell ref="X52:AB52"/>
    <mergeCell ref="AC52:AF52"/>
    <mergeCell ref="G52:I52"/>
    <mergeCell ref="A2:AF2"/>
    <mergeCell ref="A29:AF29"/>
    <mergeCell ref="A56:AF56"/>
    <mergeCell ref="A36:AF36"/>
    <mergeCell ref="A45:AF45"/>
    <mergeCell ref="X28:AB28"/>
    <mergeCell ref="AC28:AF28"/>
    <mergeCell ref="X24:AB24"/>
    <mergeCell ref="AC24:AF24"/>
    <mergeCell ref="AC34:AF34"/>
    <mergeCell ref="X32:AB32"/>
    <mergeCell ref="AC32:AF32"/>
    <mergeCell ref="G48:I48"/>
    <mergeCell ref="G49:I49"/>
    <mergeCell ref="G50:I50"/>
    <mergeCell ref="G53:I53"/>
    <mergeCell ref="G27:I27"/>
    <mergeCell ref="G30:I30"/>
    <mergeCell ref="G17:I17"/>
    <mergeCell ref="G18:I18"/>
    <mergeCell ref="G19:I19"/>
    <mergeCell ref="G82:I82"/>
    <mergeCell ref="G83:I83"/>
    <mergeCell ref="G84:I84"/>
    <mergeCell ref="B28:F28"/>
    <mergeCell ref="G28:I28"/>
    <mergeCell ref="M28:R28"/>
    <mergeCell ref="S28:W28"/>
    <mergeCell ref="J3:L28"/>
    <mergeCell ref="G31:I31"/>
    <mergeCell ref="G32:I32"/>
    <mergeCell ref="G33:I33"/>
    <mergeCell ref="G34:I34"/>
    <mergeCell ref="J80:L88"/>
    <mergeCell ref="B80:F80"/>
    <mergeCell ref="B52:F52"/>
    <mergeCell ref="M52:R52"/>
    <mergeCell ref="S52:W52"/>
    <mergeCell ref="S7:W7"/>
    <mergeCell ref="S14:W14"/>
    <mergeCell ref="M15:R15"/>
    <mergeCell ref="B31:F31"/>
    <mergeCell ref="M31:R31"/>
    <mergeCell ref="S31:W31"/>
    <mergeCell ref="M39:R39"/>
    <mergeCell ref="X86:AB86"/>
    <mergeCell ref="A99:AF99"/>
    <mergeCell ref="G85:I85"/>
    <mergeCell ref="G86:I86"/>
    <mergeCell ref="G87:I87"/>
    <mergeCell ref="G88:I88"/>
    <mergeCell ref="G90:I90"/>
    <mergeCell ref="G91:I91"/>
    <mergeCell ref="X63:AB63"/>
    <mergeCell ref="AC63:AF63"/>
    <mergeCell ref="AC86:AF86"/>
    <mergeCell ref="M80:R80"/>
    <mergeCell ref="S80:W80"/>
    <mergeCell ref="X80:AB80"/>
    <mergeCell ref="AC65:AF65"/>
    <mergeCell ref="G65:I65"/>
    <mergeCell ref="S73:W73"/>
    <mergeCell ref="X73:AB73"/>
    <mergeCell ref="AC73:AF73"/>
    <mergeCell ref="G73:I73"/>
    <mergeCell ref="M71:R71"/>
    <mergeCell ref="S71:W71"/>
    <mergeCell ref="G119:I119"/>
    <mergeCell ref="G120:I120"/>
    <mergeCell ref="G114:I114"/>
    <mergeCell ref="A79:AF79"/>
    <mergeCell ref="AC82:AF82"/>
    <mergeCell ref="B83:F83"/>
    <mergeCell ref="M83:R83"/>
    <mergeCell ref="S83:W83"/>
    <mergeCell ref="X83:AB83"/>
    <mergeCell ref="M81:R81"/>
    <mergeCell ref="S81:W81"/>
    <mergeCell ref="X81:AB81"/>
    <mergeCell ref="AC81:AF81"/>
    <mergeCell ref="B82:F82"/>
    <mergeCell ref="M82:R82"/>
    <mergeCell ref="S82:W82"/>
    <mergeCell ref="X82:AB82"/>
    <mergeCell ref="G112:I112"/>
    <mergeCell ref="G113:I113"/>
    <mergeCell ref="A109:AF109"/>
    <mergeCell ref="G100:I100"/>
    <mergeCell ref="G101:I101"/>
    <mergeCell ref="G102:I102"/>
    <mergeCell ref="G103:I103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5"/>
  <sheetViews>
    <sheetView zoomScale="85" zoomScaleNormal="85" workbookViewId="0">
      <pane ySplit="1" topLeftCell="A83" activePane="bottomLeft" state="frozen"/>
      <selection pane="bottomLeft" activeCell="AI1" sqref="AI1"/>
    </sheetView>
  </sheetViews>
  <sheetFormatPr defaultRowHeight="12.75"/>
  <cols>
    <col min="1" max="1" width="14.5" style="22" customWidth="1"/>
    <col min="2" max="2" width="9.33203125" style="17"/>
    <col min="3" max="3" width="8.1640625" style="17" customWidth="1"/>
    <col min="4" max="5" width="9.33203125" style="17" hidden="1" customWidth="1"/>
    <col min="6" max="6" width="15.33203125" style="17" customWidth="1"/>
    <col min="7" max="7" width="8.1640625" style="17" customWidth="1"/>
    <col min="8" max="8" width="5.1640625" style="17" customWidth="1"/>
    <col min="9" max="9" width="9.33203125" style="17" hidden="1" customWidth="1"/>
    <col min="10" max="10" width="14.33203125" style="17" hidden="1" customWidth="1"/>
    <col min="11" max="11" width="9.33203125" style="17"/>
    <col min="12" max="12" width="9.33203125" style="22"/>
    <col min="13" max="13" width="4.33203125" style="22" customWidth="1"/>
    <col min="14" max="17" width="9.33203125" style="22" hidden="1" customWidth="1"/>
    <col min="18" max="18" width="9.33203125" style="22"/>
    <col min="19" max="19" width="7.33203125" style="22" customWidth="1"/>
    <col min="20" max="21" width="9.33203125" style="22" hidden="1" customWidth="1"/>
    <col min="22" max="22" width="9.33203125" style="22"/>
    <col min="23" max="23" width="8" style="22" customWidth="1"/>
    <col min="24" max="25" width="9.33203125" style="22" hidden="1" customWidth="1"/>
    <col min="26" max="26" width="9.33203125" style="22" customWidth="1"/>
    <col min="27" max="27" width="0.33203125" style="22" customWidth="1"/>
    <col min="28" max="28" width="5.1640625" style="22" hidden="1" customWidth="1"/>
    <col min="29" max="29" width="12" style="22" customWidth="1"/>
    <col min="30" max="30" width="9.33203125" style="22" customWidth="1"/>
    <col min="31" max="31" width="9.33203125" style="22"/>
    <col min="32" max="32" width="6.6640625" style="22" customWidth="1"/>
    <col min="33" max="33" width="9.33203125" style="22" hidden="1" customWidth="1"/>
    <col min="34" max="34" width="9.33203125" style="22"/>
    <col min="35" max="35" width="28.6640625" style="17" customWidth="1"/>
    <col min="36" max="16384" width="9.33203125" style="17"/>
  </cols>
  <sheetData>
    <row r="1" spans="1:41" s="1" customFormat="1" ht="32.1" customHeight="1">
      <c r="A1" s="27" t="s">
        <v>124</v>
      </c>
      <c r="B1" s="164" t="s">
        <v>158</v>
      </c>
      <c r="C1" s="165"/>
      <c r="D1" s="165"/>
      <c r="E1" s="165"/>
      <c r="F1" s="165"/>
      <c r="G1" s="165"/>
      <c r="H1" s="165"/>
      <c r="I1" s="165"/>
      <c r="J1" s="165"/>
      <c r="K1" s="166"/>
      <c r="L1" s="176" t="s">
        <v>331</v>
      </c>
      <c r="M1" s="165"/>
      <c r="N1" s="165"/>
      <c r="O1" s="165"/>
      <c r="P1" s="165"/>
      <c r="Q1" s="165"/>
      <c r="R1" s="166"/>
      <c r="S1" s="164" t="s">
        <v>291</v>
      </c>
      <c r="T1" s="165"/>
      <c r="U1" s="165"/>
      <c r="V1" s="166"/>
      <c r="W1" s="164" t="s">
        <v>1414</v>
      </c>
      <c r="X1" s="165"/>
      <c r="Y1" s="165"/>
      <c r="Z1" s="166"/>
      <c r="AA1" s="75" t="s">
        <v>125</v>
      </c>
      <c r="AB1" s="74"/>
      <c r="AC1" s="165" t="s">
        <v>1321</v>
      </c>
      <c r="AD1" s="166"/>
      <c r="AE1" s="164" t="s">
        <v>292</v>
      </c>
      <c r="AF1" s="165"/>
      <c r="AG1" s="165"/>
      <c r="AH1" s="166"/>
      <c r="AI1" s="36" t="s">
        <v>468</v>
      </c>
    </row>
    <row r="2" spans="1:41" s="1" customFormat="1" ht="18.75" customHeight="1">
      <c r="A2" s="307" t="s">
        <v>1415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9"/>
    </row>
    <row r="3" spans="1:41" s="1" customFormat="1" ht="14.1" customHeight="1">
      <c r="A3" s="57" t="s">
        <v>802</v>
      </c>
      <c r="B3" s="313" t="s">
        <v>1317</v>
      </c>
      <c r="C3" s="310"/>
      <c r="D3" s="310"/>
      <c r="E3" s="310"/>
      <c r="F3" s="310"/>
      <c r="G3" s="310"/>
      <c r="H3" s="310"/>
      <c r="I3" s="310"/>
      <c r="J3" s="310"/>
      <c r="K3" s="311"/>
      <c r="L3" s="152" t="s">
        <v>136</v>
      </c>
      <c r="M3" s="153"/>
      <c r="N3" s="153"/>
      <c r="O3" s="153"/>
      <c r="P3" s="153"/>
      <c r="Q3" s="153"/>
      <c r="R3" s="154"/>
      <c r="S3" s="312">
        <v>3.2</v>
      </c>
      <c r="T3" s="303"/>
      <c r="U3" s="303"/>
      <c r="V3" s="305"/>
      <c r="W3" s="152" t="s">
        <v>294</v>
      </c>
      <c r="X3" s="153"/>
      <c r="Y3" s="153"/>
      <c r="Z3" s="153"/>
      <c r="AA3" s="76">
        <v>956.81</v>
      </c>
      <c r="AB3" s="79"/>
      <c r="AC3" s="293">
        <f>AA3-13.53</f>
        <v>943.28</v>
      </c>
      <c r="AD3" s="294"/>
      <c r="AE3" s="153" t="s">
        <v>133</v>
      </c>
      <c r="AF3" s="153"/>
      <c r="AG3" s="153"/>
      <c r="AH3" s="154"/>
      <c r="AJ3" s="73"/>
      <c r="AK3" s="80"/>
      <c r="AL3" s="80"/>
      <c r="AM3" s="80"/>
      <c r="AN3" s="80"/>
      <c r="AO3" s="73"/>
    </row>
    <row r="4" spans="1:41" s="1" customFormat="1" ht="14.1" customHeight="1">
      <c r="A4" s="57" t="s">
        <v>803</v>
      </c>
      <c r="B4" s="310" t="s">
        <v>293</v>
      </c>
      <c r="C4" s="310"/>
      <c r="D4" s="310"/>
      <c r="E4" s="310"/>
      <c r="F4" s="310"/>
      <c r="G4" s="310"/>
      <c r="H4" s="310"/>
      <c r="I4" s="310"/>
      <c r="J4" s="310"/>
      <c r="K4" s="311"/>
      <c r="L4" s="152" t="s">
        <v>136</v>
      </c>
      <c r="M4" s="153"/>
      <c r="N4" s="153"/>
      <c r="O4" s="153"/>
      <c r="P4" s="153"/>
      <c r="Q4" s="153"/>
      <c r="R4" s="154"/>
      <c r="S4" s="312">
        <v>3.2</v>
      </c>
      <c r="T4" s="303"/>
      <c r="U4" s="303"/>
      <c r="V4" s="305"/>
      <c r="W4" s="152" t="s">
        <v>295</v>
      </c>
      <c r="X4" s="153"/>
      <c r="Y4" s="153"/>
      <c r="Z4" s="153"/>
      <c r="AA4" s="76">
        <v>979.63</v>
      </c>
      <c r="AB4" s="79"/>
      <c r="AC4" s="293">
        <f t="shared" ref="AC4:AC38" si="0">AA4-13.53</f>
        <v>966.1</v>
      </c>
      <c r="AD4" s="294"/>
      <c r="AE4" s="153" t="s">
        <v>133</v>
      </c>
      <c r="AF4" s="153"/>
      <c r="AG4" s="153"/>
      <c r="AH4" s="154"/>
      <c r="AJ4" s="73"/>
      <c r="AK4" s="80"/>
      <c r="AL4" s="80"/>
      <c r="AM4" s="80"/>
      <c r="AN4" s="80"/>
      <c r="AO4" s="73"/>
    </row>
    <row r="5" spans="1:41" s="1" customFormat="1" ht="14.1" customHeight="1">
      <c r="A5" s="56" t="s">
        <v>877</v>
      </c>
      <c r="B5" s="310" t="s">
        <v>293</v>
      </c>
      <c r="C5" s="310"/>
      <c r="D5" s="310"/>
      <c r="E5" s="310"/>
      <c r="F5" s="310"/>
      <c r="G5" s="310"/>
      <c r="H5" s="310"/>
      <c r="I5" s="310"/>
      <c r="J5" s="310"/>
      <c r="K5" s="311"/>
      <c r="L5" s="152" t="s">
        <v>136</v>
      </c>
      <c r="M5" s="153"/>
      <c r="N5" s="153"/>
      <c r="O5" s="153"/>
      <c r="P5" s="153"/>
      <c r="Q5" s="153"/>
      <c r="R5" s="154"/>
      <c r="S5" s="312">
        <v>3.2</v>
      </c>
      <c r="T5" s="303"/>
      <c r="U5" s="303"/>
      <c r="V5" s="305"/>
      <c r="W5" s="152" t="s">
        <v>296</v>
      </c>
      <c r="X5" s="153"/>
      <c r="Y5" s="153"/>
      <c r="Z5" s="153"/>
      <c r="AA5" s="76">
        <v>979.63</v>
      </c>
      <c r="AB5" s="79"/>
      <c r="AC5" s="293">
        <f t="shared" si="0"/>
        <v>966.1</v>
      </c>
      <c r="AD5" s="294"/>
      <c r="AE5" s="153" t="s">
        <v>133</v>
      </c>
      <c r="AF5" s="153"/>
      <c r="AG5" s="153"/>
      <c r="AH5" s="154"/>
      <c r="AJ5" s="73"/>
      <c r="AK5" s="80"/>
      <c r="AL5" s="80"/>
      <c r="AM5" s="80"/>
      <c r="AN5" s="80"/>
      <c r="AO5" s="73"/>
    </row>
    <row r="6" spans="1:41" s="1" customFormat="1" ht="14.1" customHeight="1">
      <c r="A6" s="56" t="s">
        <v>878</v>
      </c>
      <c r="B6" s="310" t="s">
        <v>293</v>
      </c>
      <c r="C6" s="310"/>
      <c r="D6" s="310"/>
      <c r="E6" s="310"/>
      <c r="F6" s="310"/>
      <c r="G6" s="310"/>
      <c r="H6" s="310"/>
      <c r="I6" s="310"/>
      <c r="J6" s="310"/>
      <c r="K6" s="311"/>
      <c r="L6" s="152" t="s">
        <v>136</v>
      </c>
      <c r="M6" s="153"/>
      <c r="N6" s="153"/>
      <c r="O6" s="153"/>
      <c r="P6" s="153"/>
      <c r="Q6" s="153"/>
      <c r="R6" s="154"/>
      <c r="S6" s="312">
        <v>3.2</v>
      </c>
      <c r="T6" s="303"/>
      <c r="U6" s="303"/>
      <c r="V6" s="305"/>
      <c r="W6" s="152" t="s">
        <v>297</v>
      </c>
      <c r="X6" s="153"/>
      <c r="Y6" s="153"/>
      <c r="Z6" s="153"/>
      <c r="AA6" s="76">
        <v>1045.92</v>
      </c>
      <c r="AB6" s="79"/>
      <c r="AC6" s="293">
        <f t="shared" si="0"/>
        <v>1032.3900000000001</v>
      </c>
      <c r="AD6" s="294"/>
      <c r="AE6" s="153" t="s">
        <v>133</v>
      </c>
      <c r="AF6" s="153"/>
      <c r="AG6" s="153"/>
      <c r="AH6" s="154"/>
      <c r="AJ6" s="73"/>
      <c r="AK6" s="80"/>
      <c r="AL6" s="80"/>
      <c r="AM6" s="80"/>
      <c r="AN6" s="80"/>
      <c r="AO6" s="73"/>
    </row>
    <row r="7" spans="1:41" s="1" customFormat="1" ht="14.1" customHeight="1">
      <c r="A7" s="57" t="s">
        <v>804</v>
      </c>
      <c r="B7" s="310" t="s">
        <v>298</v>
      </c>
      <c r="C7" s="310"/>
      <c r="D7" s="310"/>
      <c r="E7" s="310"/>
      <c r="F7" s="310"/>
      <c r="G7" s="310"/>
      <c r="H7" s="310"/>
      <c r="I7" s="310"/>
      <c r="J7" s="310"/>
      <c r="K7" s="311"/>
      <c r="L7" s="152" t="s">
        <v>137</v>
      </c>
      <c r="M7" s="153"/>
      <c r="N7" s="153"/>
      <c r="O7" s="153"/>
      <c r="P7" s="153"/>
      <c r="Q7" s="153"/>
      <c r="R7" s="154"/>
      <c r="S7" s="312">
        <v>5</v>
      </c>
      <c r="T7" s="303"/>
      <c r="U7" s="303"/>
      <c r="V7" s="305"/>
      <c r="W7" s="152" t="s">
        <v>294</v>
      </c>
      <c r="X7" s="153"/>
      <c r="Y7" s="153"/>
      <c r="Z7" s="153"/>
      <c r="AA7" s="76">
        <v>963.32</v>
      </c>
      <c r="AB7" s="79"/>
      <c r="AC7" s="293">
        <f t="shared" si="0"/>
        <v>949.79000000000008</v>
      </c>
      <c r="AD7" s="294"/>
      <c r="AE7" s="153" t="s">
        <v>133</v>
      </c>
      <c r="AF7" s="153"/>
      <c r="AG7" s="153"/>
      <c r="AH7" s="154"/>
      <c r="AJ7" s="73"/>
      <c r="AK7" s="80"/>
      <c r="AL7" s="80"/>
      <c r="AM7" s="80"/>
      <c r="AN7" s="80"/>
      <c r="AO7" s="73"/>
    </row>
    <row r="8" spans="1:41" s="1" customFormat="1" ht="14.1" customHeight="1">
      <c r="A8" s="57" t="s">
        <v>805</v>
      </c>
      <c r="B8" s="310" t="s">
        <v>298</v>
      </c>
      <c r="C8" s="310"/>
      <c r="D8" s="310"/>
      <c r="E8" s="310"/>
      <c r="F8" s="310"/>
      <c r="G8" s="310"/>
      <c r="H8" s="310"/>
      <c r="I8" s="310"/>
      <c r="J8" s="310"/>
      <c r="K8" s="311"/>
      <c r="L8" s="152" t="s">
        <v>137</v>
      </c>
      <c r="M8" s="153"/>
      <c r="N8" s="153"/>
      <c r="O8" s="153"/>
      <c r="P8" s="153"/>
      <c r="Q8" s="153"/>
      <c r="R8" s="154"/>
      <c r="S8" s="312">
        <v>5</v>
      </c>
      <c r="T8" s="303"/>
      <c r="U8" s="303"/>
      <c r="V8" s="305"/>
      <c r="W8" s="152" t="s">
        <v>295</v>
      </c>
      <c r="X8" s="153"/>
      <c r="Y8" s="153"/>
      <c r="Z8" s="153"/>
      <c r="AA8" s="76">
        <v>986.15</v>
      </c>
      <c r="AB8" s="79"/>
      <c r="AC8" s="293">
        <f t="shared" si="0"/>
        <v>972.62</v>
      </c>
      <c r="AD8" s="294"/>
      <c r="AE8" s="153" t="s">
        <v>133</v>
      </c>
      <c r="AF8" s="153"/>
      <c r="AG8" s="153"/>
      <c r="AH8" s="154"/>
      <c r="AJ8" s="73"/>
      <c r="AK8" s="80"/>
      <c r="AL8" s="80"/>
      <c r="AM8" s="80"/>
      <c r="AN8" s="80"/>
      <c r="AO8" s="73"/>
    </row>
    <row r="9" spans="1:41" s="1" customFormat="1" ht="14.1" customHeight="1">
      <c r="A9" s="56" t="s">
        <v>879</v>
      </c>
      <c r="B9" s="310" t="s">
        <v>298</v>
      </c>
      <c r="C9" s="310"/>
      <c r="D9" s="310"/>
      <c r="E9" s="310"/>
      <c r="F9" s="310"/>
      <c r="G9" s="310"/>
      <c r="H9" s="310"/>
      <c r="I9" s="310"/>
      <c r="J9" s="310"/>
      <c r="K9" s="311"/>
      <c r="L9" s="152" t="s">
        <v>137</v>
      </c>
      <c r="M9" s="153"/>
      <c r="N9" s="153"/>
      <c r="O9" s="153"/>
      <c r="P9" s="153"/>
      <c r="Q9" s="153"/>
      <c r="R9" s="154"/>
      <c r="S9" s="312">
        <v>5</v>
      </c>
      <c r="T9" s="303"/>
      <c r="U9" s="303"/>
      <c r="V9" s="305"/>
      <c r="W9" s="152" t="s">
        <v>296</v>
      </c>
      <c r="X9" s="153"/>
      <c r="Y9" s="153"/>
      <c r="Z9" s="153"/>
      <c r="AA9" s="76">
        <v>986.15</v>
      </c>
      <c r="AB9" s="79"/>
      <c r="AC9" s="293">
        <f t="shared" si="0"/>
        <v>972.62</v>
      </c>
      <c r="AD9" s="294"/>
      <c r="AE9" s="153" t="s">
        <v>133</v>
      </c>
      <c r="AF9" s="153"/>
      <c r="AG9" s="153"/>
      <c r="AH9" s="154"/>
      <c r="AJ9" s="73"/>
      <c r="AK9" s="80"/>
      <c r="AL9" s="80"/>
      <c r="AM9" s="80"/>
      <c r="AN9" s="80"/>
      <c r="AO9" s="73"/>
    </row>
    <row r="10" spans="1:41" s="1" customFormat="1" ht="14.1" customHeight="1">
      <c r="A10" s="56" t="s">
        <v>880</v>
      </c>
      <c r="B10" s="310" t="s">
        <v>298</v>
      </c>
      <c r="C10" s="310"/>
      <c r="D10" s="310"/>
      <c r="E10" s="310"/>
      <c r="F10" s="310"/>
      <c r="G10" s="310"/>
      <c r="H10" s="310"/>
      <c r="I10" s="310"/>
      <c r="J10" s="310"/>
      <c r="K10" s="311"/>
      <c r="L10" s="152" t="s">
        <v>137</v>
      </c>
      <c r="M10" s="153"/>
      <c r="N10" s="153"/>
      <c r="O10" s="153"/>
      <c r="P10" s="153"/>
      <c r="Q10" s="153"/>
      <c r="R10" s="154"/>
      <c r="S10" s="312">
        <v>5</v>
      </c>
      <c r="T10" s="303"/>
      <c r="U10" s="303"/>
      <c r="V10" s="305"/>
      <c r="W10" s="152" t="s">
        <v>297</v>
      </c>
      <c r="X10" s="153"/>
      <c r="Y10" s="153"/>
      <c r="Z10" s="153"/>
      <c r="AA10" s="76">
        <v>1052.45</v>
      </c>
      <c r="AB10" s="79"/>
      <c r="AC10" s="293">
        <f t="shared" si="0"/>
        <v>1038.92</v>
      </c>
      <c r="AD10" s="294"/>
      <c r="AE10" s="153" t="s">
        <v>133</v>
      </c>
      <c r="AF10" s="153"/>
      <c r="AG10" s="153"/>
      <c r="AH10" s="154"/>
      <c r="AJ10" s="73"/>
      <c r="AK10" s="80"/>
      <c r="AL10" s="80"/>
      <c r="AM10" s="80"/>
      <c r="AN10" s="80"/>
      <c r="AO10" s="73"/>
    </row>
    <row r="11" spans="1:41" s="1" customFormat="1" ht="14.1" customHeight="1">
      <c r="A11" s="57" t="s">
        <v>806</v>
      </c>
      <c r="B11" s="310" t="s">
        <v>299</v>
      </c>
      <c r="C11" s="310"/>
      <c r="D11" s="310"/>
      <c r="E11" s="310"/>
      <c r="F11" s="310"/>
      <c r="G11" s="310"/>
      <c r="H11" s="310"/>
      <c r="I11" s="310"/>
      <c r="J11" s="310"/>
      <c r="K11" s="311"/>
      <c r="L11" s="152" t="s">
        <v>138</v>
      </c>
      <c r="M11" s="153"/>
      <c r="N11" s="153"/>
      <c r="O11" s="153"/>
      <c r="P11" s="153"/>
      <c r="Q11" s="153"/>
      <c r="R11" s="154"/>
      <c r="S11" s="312">
        <v>8</v>
      </c>
      <c r="T11" s="303"/>
      <c r="U11" s="303"/>
      <c r="V11" s="305"/>
      <c r="W11" s="152" t="s">
        <v>294</v>
      </c>
      <c r="X11" s="153"/>
      <c r="Y11" s="153"/>
      <c r="Z11" s="153"/>
      <c r="AA11" s="76">
        <v>967.67</v>
      </c>
      <c r="AB11" s="79"/>
      <c r="AC11" s="293">
        <f t="shared" si="0"/>
        <v>954.14</v>
      </c>
      <c r="AD11" s="294"/>
      <c r="AE11" s="153" t="s">
        <v>133</v>
      </c>
      <c r="AF11" s="153"/>
      <c r="AG11" s="153"/>
      <c r="AH11" s="154"/>
      <c r="AJ11" s="73"/>
      <c r="AK11" s="80"/>
      <c r="AL11" s="80"/>
      <c r="AM11" s="80"/>
      <c r="AN11" s="80"/>
      <c r="AO11" s="73"/>
    </row>
    <row r="12" spans="1:41" s="1" customFormat="1" ht="18" customHeight="1">
      <c r="A12" s="57" t="s">
        <v>807</v>
      </c>
      <c r="B12" s="310" t="s">
        <v>299</v>
      </c>
      <c r="C12" s="310"/>
      <c r="D12" s="310"/>
      <c r="E12" s="310"/>
      <c r="F12" s="310"/>
      <c r="G12" s="310"/>
      <c r="H12" s="310"/>
      <c r="I12" s="310"/>
      <c r="J12" s="310"/>
      <c r="K12" s="311"/>
      <c r="L12" s="152" t="s">
        <v>138</v>
      </c>
      <c r="M12" s="153"/>
      <c r="N12" s="153"/>
      <c r="O12" s="153"/>
      <c r="P12" s="153"/>
      <c r="Q12" s="153"/>
      <c r="R12" s="154"/>
      <c r="S12" s="312">
        <v>8</v>
      </c>
      <c r="T12" s="303"/>
      <c r="U12" s="303"/>
      <c r="V12" s="305"/>
      <c r="W12" s="152" t="s">
        <v>295</v>
      </c>
      <c r="X12" s="153"/>
      <c r="Y12" s="153"/>
      <c r="Z12" s="153"/>
      <c r="AA12" s="76">
        <v>990.5</v>
      </c>
      <c r="AB12" s="79"/>
      <c r="AC12" s="293">
        <f t="shared" si="0"/>
        <v>976.97</v>
      </c>
      <c r="AD12" s="294"/>
      <c r="AE12" s="153" t="s">
        <v>133</v>
      </c>
      <c r="AF12" s="153"/>
      <c r="AG12" s="153"/>
      <c r="AH12" s="154"/>
      <c r="AJ12" s="73"/>
      <c r="AK12" s="80"/>
      <c r="AL12" s="80"/>
      <c r="AM12" s="80"/>
      <c r="AN12" s="80"/>
      <c r="AO12" s="73"/>
    </row>
    <row r="13" spans="1:41" s="1" customFormat="1" ht="18" customHeight="1">
      <c r="A13" s="56" t="s">
        <v>881</v>
      </c>
      <c r="B13" s="310" t="s">
        <v>299</v>
      </c>
      <c r="C13" s="310"/>
      <c r="D13" s="310"/>
      <c r="E13" s="310"/>
      <c r="F13" s="310"/>
      <c r="G13" s="310"/>
      <c r="H13" s="310"/>
      <c r="I13" s="310"/>
      <c r="J13" s="310"/>
      <c r="K13" s="311"/>
      <c r="L13" s="152" t="s">
        <v>138</v>
      </c>
      <c r="M13" s="153"/>
      <c r="N13" s="153"/>
      <c r="O13" s="153"/>
      <c r="P13" s="153"/>
      <c r="Q13" s="153"/>
      <c r="R13" s="154"/>
      <c r="S13" s="312">
        <v>8</v>
      </c>
      <c r="T13" s="303"/>
      <c r="U13" s="303"/>
      <c r="V13" s="305"/>
      <c r="W13" s="152" t="s">
        <v>296</v>
      </c>
      <c r="X13" s="153"/>
      <c r="Y13" s="153"/>
      <c r="Z13" s="153"/>
      <c r="AA13" s="76">
        <v>990.5</v>
      </c>
      <c r="AB13" s="79"/>
      <c r="AC13" s="293">
        <f t="shared" si="0"/>
        <v>976.97</v>
      </c>
      <c r="AD13" s="294"/>
      <c r="AE13" s="153" t="s">
        <v>133</v>
      </c>
      <c r="AF13" s="153"/>
      <c r="AG13" s="153"/>
      <c r="AH13" s="154"/>
      <c r="AJ13" s="73"/>
      <c r="AK13" s="80"/>
      <c r="AL13" s="80"/>
      <c r="AM13" s="80"/>
      <c r="AN13" s="80"/>
      <c r="AO13" s="73"/>
    </row>
    <row r="14" spans="1:41" s="1" customFormat="1" ht="18" customHeight="1">
      <c r="A14" s="56" t="s">
        <v>882</v>
      </c>
      <c r="B14" s="310" t="s">
        <v>299</v>
      </c>
      <c r="C14" s="310"/>
      <c r="D14" s="310"/>
      <c r="E14" s="310"/>
      <c r="F14" s="310"/>
      <c r="G14" s="310"/>
      <c r="H14" s="310"/>
      <c r="I14" s="310"/>
      <c r="J14" s="310"/>
      <c r="K14" s="311"/>
      <c r="L14" s="152" t="s">
        <v>138</v>
      </c>
      <c r="M14" s="153"/>
      <c r="N14" s="153"/>
      <c r="O14" s="153"/>
      <c r="P14" s="153"/>
      <c r="Q14" s="153"/>
      <c r="R14" s="154"/>
      <c r="S14" s="312">
        <v>8</v>
      </c>
      <c r="T14" s="303"/>
      <c r="U14" s="303"/>
      <c r="V14" s="305"/>
      <c r="W14" s="152" t="s">
        <v>297</v>
      </c>
      <c r="X14" s="153"/>
      <c r="Y14" s="153"/>
      <c r="Z14" s="153"/>
      <c r="AA14" s="77">
        <v>1056.8</v>
      </c>
      <c r="AB14" s="79"/>
      <c r="AC14" s="293">
        <f t="shared" si="0"/>
        <v>1043.27</v>
      </c>
      <c r="AD14" s="294"/>
      <c r="AE14" s="153" t="s">
        <v>133</v>
      </c>
      <c r="AF14" s="153"/>
      <c r="AG14" s="153"/>
      <c r="AH14" s="154"/>
      <c r="AJ14" s="73"/>
      <c r="AK14" s="80"/>
      <c r="AL14" s="80"/>
      <c r="AM14" s="80"/>
      <c r="AN14" s="80"/>
      <c r="AO14" s="73"/>
    </row>
    <row r="15" spans="1:41" s="1" customFormat="1" ht="18" customHeight="1">
      <c r="A15" s="57" t="s">
        <v>808</v>
      </c>
      <c r="B15" s="310" t="s">
        <v>300</v>
      </c>
      <c r="C15" s="310"/>
      <c r="D15" s="310"/>
      <c r="E15" s="310"/>
      <c r="F15" s="310"/>
      <c r="G15" s="310"/>
      <c r="H15" s="310"/>
      <c r="I15" s="310"/>
      <c r="J15" s="310"/>
      <c r="K15" s="311"/>
      <c r="L15" s="152" t="s">
        <v>149</v>
      </c>
      <c r="M15" s="153"/>
      <c r="N15" s="153"/>
      <c r="O15" s="153"/>
      <c r="P15" s="153"/>
      <c r="Q15" s="153"/>
      <c r="R15" s="154"/>
      <c r="S15" s="312">
        <v>12.5</v>
      </c>
      <c r="T15" s="303"/>
      <c r="U15" s="303"/>
      <c r="V15" s="305"/>
      <c r="W15" s="152" t="s">
        <v>294</v>
      </c>
      <c r="X15" s="153"/>
      <c r="Y15" s="153"/>
      <c r="Z15" s="153"/>
      <c r="AA15" s="78">
        <v>982.89</v>
      </c>
      <c r="AB15" s="79"/>
      <c r="AC15" s="293">
        <f t="shared" si="0"/>
        <v>969.36</v>
      </c>
      <c r="AD15" s="294"/>
      <c r="AE15" s="153" t="s">
        <v>133</v>
      </c>
      <c r="AF15" s="153"/>
      <c r="AG15" s="153"/>
      <c r="AH15" s="154"/>
      <c r="AJ15" s="73"/>
      <c r="AK15" s="80"/>
      <c r="AL15" s="80"/>
      <c r="AM15" s="80"/>
      <c r="AN15" s="80"/>
      <c r="AO15" s="73"/>
    </row>
    <row r="16" spans="1:41" s="1" customFormat="1" ht="18" customHeight="1">
      <c r="A16" s="57" t="s">
        <v>809</v>
      </c>
      <c r="B16" s="310" t="s">
        <v>300</v>
      </c>
      <c r="C16" s="310"/>
      <c r="D16" s="310"/>
      <c r="E16" s="310"/>
      <c r="F16" s="310"/>
      <c r="G16" s="310"/>
      <c r="H16" s="310"/>
      <c r="I16" s="310"/>
      <c r="J16" s="310"/>
      <c r="K16" s="311"/>
      <c r="L16" s="152" t="s">
        <v>149</v>
      </c>
      <c r="M16" s="153"/>
      <c r="N16" s="153"/>
      <c r="O16" s="153"/>
      <c r="P16" s="153"/>
      <c r="Q16" s="153"/>
      <c r="R16" s="154"/>
      <c r="S16" s="312">
        <v>12.53</v>
      </c>
      <c r="T16" s="303"/>
      <c r="U16" s="303"/>
      <c r="V16" s="305"/>
      <c r="W16" s="152" t="s">
        <v>295</v>
      </c>
      <c r="X16" s="153"/>
      <c r="Y16" s="153"/>
      <c r="Z16" s="153"/>
      <c r="AA16" s="78">
        <v>1005.71</v>
      </c>
      <c r="AB16" s="79"/>
      <c r="AC16" s="293">
        <f t="shared" si="0"/>
        <v>992.18000000000006</v>
      </c>
      <c r="AD16" s="294"/>
      <c r="AE16" s="153" t="s">
        <v>133</v>
      </c>
      <c r="AF16" s="153"/>
      <c r="AG16" s="153"/>
      <c r="AH16" s="154"/>
      <c r="AJ16" s="73"/>
      <c r="AK16" s="80"/>
      <c r="AL16" s="80"/>
      <c r="AM16" s="80"/>
      <c r="AN16" s="80"/>
      <c r="AO16" s="73"/>
    </row>
    <row r="17" spans="1:41" s="1" customFormat="1" ht="18" customHeight="1">
      <c r="A17" s="56" t="s">
        <v>883</v>
      </c>
      <c r="B17" s="313" t="s">
        <v>810</v>
      </c>
      <c r="C17" s="310"/>
      <c r="D17" s="310"/>
      <c r="E17" s="310"/>
      <c r="F17" s="310"/>
      <c r="G17" s="310"/>
      <c r="H17" s="310"/>
      <c r="I17" s="310"/>
      <c r="J17" s="310"/>
      <c r="K17" s="311"/>
      <c r="L17" s="152" t="s">
        <v>149</v>
      </c>
      <c r="M17" s="153"/>
      <c r="N17" s="153"/>
      <c r="O17" s="153"/>
      <c r="P17" s="153"/>
      <c r="Q17" s="153"/>
      <c r="R17" s="154"/>
      <c r="S17" s="312">
        <v>12.5</v>
      </c>
      <c r="T17" s="303"/>
      <c r="U17" s="303"/>
      <c r="V17" s="305"/>
      <c r="W17" s="152" t="s">
        <v>296</v>
      </c>
      <c r="X17" s="153"/>
      <c r="Y17" s="153"/>
      <c r="Z17" s="153"/>
      <c r="AA17" s="78">
        <v>1005.71</v>
      </c>
      <c r="AB17" s="79"/>
      <c r="AC17" s="293">
        <f t="shared" si="0"/>
        <v>992.18000000000006</v>
      </c>
      <c r="AD17" s="294"/>
      <c r="AE17" s="153" t="s">
        <v>133</v>
      </c>
      <c r="AF17" s="153"/>
      <c r="AG17" s="153"/>
      <c r="AH17" s="154"/>
      <c r="AJ17" s="73"/>
      <c r="AK17" s="80"/>
      <c r="AL17" s="80"/>
      <c r="AM17" s="80"/>
      <c r="AN17" s="80"/>
      <c r="AO17" s="73"/>
    </row>
    <row r="18" spans="1:41" s="1" customFormat="1" ht="18" customHeight="1">
      <c r="A18" s="56" t="s">
        <v>884</v>
      </c>
      <c r="B18" s="310" t="s">
        <v>300</v>
      </c>
      <c r="C18" s="310"/>
      <c r="D18" s="310"/>
      <c r="E18" s="310"/>
      <c r="F18" s="310"/>
      <c r="G18" s="310"/>
      <c r="H18" s="310"/>
      <c r="I18" s="310"/>
      <c r="J18" s="310"/>
      <c r="K18" s="311"/>
      <c r="L18" s="152" t="s">
        <v>149</v>
      </c>
      <c r="M18" s="153"/>
      <c r="N18" s="153"/>
      <c r="O18" s="153"/>
      <c r="P18" s="153"/>
      <c r="Q18" s="153"/>
      <c r="R18" s="154"/>
      <c r="S18" s="312">
        <v>12.5</v>
      </c>
      <c r="T18" s="303"/>
      <c r="U18" s="303"/>
      <c r="V18" s="305"/>
      <c r="W18" s="152" t="s">
        <v>297</v>
      </c>
      <c r="X18" s="153"/>
      <c r="Y18" s="153"/>
      <c r="Z18" s="153"/>
      <c r="AA18" s="78">
        <v>1072.01</v>
      </c>
      <c r="AB18" s="79"/>
      <c r="AC18" s="293">
        <f t="shared" si="0"/>
        <v>1058.48</v>
      </c>
      <c r="AD18" s="294"/>
      <c r="AE18" s="153" t="s">
        <v>133</v>
      </c>
      <c r="AF18" s="153"/>
      <c r="AG18" s="153"/>
      <c r="AH18" s="154"/>
      <c r="AJ18" s="73"/>
      <c r="AK18" s="80"/>
      <c r="AL18" s="80"/>
      <c r="AM18" s="80"/>
      <c r="AN18" s="80"/>
      <c r="AO18" s="73"/>
    </row>
    <row r="19" spans="1:41" s="1" customFormat="1" ht="18" customHeight="1">
      <c r="A19" s="57" t="s">
        <v>811</v>
      </c>
      <c r="B19" s="310" t="s">
        <v>301</v>
      </c>
      <c r="C19" s="310"/>
      <c r="D19" s="310"/>
      <c r="E19" s="310"/>
      <c r="F19" s="310"/>
      <c r="G19" s="310"/>
      <c r="H19" s="310"/>
      <c r="I19" s="310"/>
      <c r="J19" s="310"/>
      <c r="K19" s="311"/>
      <c r="L19" s="152" t="s">
        <v>145</v>
      </c>
      <c r="M19" s="153"/>
      <c r="N19" s="153"/>
      <c r="O19" s="153"/>
      <c r="P19" s="153"/>
      <c r="Q19" s="153"/>
      <c r="R19" s="154"/>
      <c r="S19" s="158">
        <v>20</v>
      </c>
      <c r="T19" s="159"/>
      <c r="U19" s="159"/>
      <c r="V19" s="160"/>
      <c r="W19" s="152" t="s">
        <v>294</v>
      </c>
      <c r="X19" s="153"/>
      <c r="Y19" s="153"/>
      <c r="Z19" s="153"/>
      <c r="AA19" s="78">
        <v>1069.32</v>
      </c>
      <c r="AB19" s="79"/>
      <c r="AC19" s="293">
        <f t="shared" si="0"/>
        <v>1055.79</v>
      </c>
      <c r="AD19" s="294"/>
      <c r="AE19" s="153" t="s">
        <v>133</v>
      </c>
      <c r="AF19" s="153"/>
      <c r="AG19" s="153"/>
      <c r="AH19" s="154"/>
      <c r="AJ19" s="73"/>
      <c r="AK19" s="80"/>
      <c r="AL19" s="80"/>
      <c r="AM19" s="80"/>
      <c r="AN19" s="80"/>
      <c r="AO19" s="73"/>
    </row>
    <row r="20" spans="1:41" s="1" customFormat="1" ht="18" customHeight="1">
      <c r="A20" s="57" t="s">
        <v>812</v>
      </c>
      <c r="B20" s="310" t="s">
        <v>301</v>
      </c>
      <c r="C20" s="310"/>
      <c r="D20" s="310"/>
      <c r="E20" s="310"/>
      <c r="F20" s="310"/>
      <c r="G20" s="310"/>
      <c r="H20" s="310"/>
      <c r="I20" s="310"/>
      <c r="J20" s="310"/>
      <c r="K20" s="311"/>
      <c r="L20" s="152" t="s">
        <v>145</v>
      </c>
      <c r="M20" s="153"/>
      <c r="N20" s="153"/>
      <c r="O20" s="153"/>
      <c r="P20" s="153"/>
      <c r="Q20" s="153"/>
      <c r="R20" s="154"/>
      <c r="S20" s="158">
        <v>20</v>
      </c>
      <c r="T20" s="159"/>
      <c r="U20" s="159"/>
      <c r="V20" s="160"/>
      <c r="W20" s="152" t="s">
        <v>295</v>
      </c>
      <c r="X20" s="153"/>
      <c r="Y20" s="153"/>
      <c r="Z20" s="153"/>
      <c r="AA20" s="78">
        <v>1093.3499999999999</v>
      </c>
      <c r="AB20" s="79"/>
      <c r="AC20" s="293">
        <f t="shared" si="0"/>
        <v>1079.82</v>
      </c>
      <c r="AD20" s="294"/>
      <c r="AE20" s="153" t="s">
        <v>133</v>
      </c>
      <c r="AF20" s="153"/>
      <c r="AG20" s="153"/>
      <c r="AH20" s="154"/>
      <c r="AJ20" s="73"/>
      <c r="AK20" s="80"/>
      <c r="AL20" s="80"/>
      <c r="AM20" s="80"/>
      <c r="AN20" s="80"/>
      <c r="AO20" s="73"/>
    </row>
    <row r="21" spans="1:41" s="1" customFormat="1" ht="18" customHeight="1">
      <c r="A21" s="56" t="s">
        <v>885</v>
      </c>
      <c r="B21" s="310" t="s">
        <v>301</v>
      </c>
      <c r="C21" s="310"/>
      <c r="D21" s="310"/>
      <c r="E21" s="310"/>
      <c r="F21" s="310"/>
      <c r="G21" s="310"/>
      <c r="H21" s="310"/>
      <c r="I21" s="310"/>
      <c r="J21" s="310"/>
      <c r="K21" s="311"/>
      <c r="L21" s="152" t="s">
        <v>145</v>
      </c>
      <c r="M21" s="153"/>
      <c r="N21" s="153"/>
      <c r="O21" s="153"/>
      <c r="P21" s="153"/>
      <c r="Q21" s="153"/>
      <c r="R21" s="154"/>
      <c r="S21" s="158">
        <v>20</v>
      </c>
      <c r="T21" s="159"/>
      <c r="U21" s="159"/>
      <c r="V21" s="160"/>
      <c r="W21" s="152" t="s">
        <v>296</v>
      </c>
      <c r="X21" s="153"/>
      <c r="Y21" s="153"/>
      <c r="Z21" s="153"/>
      <c r="AA21" s="78">
        <v>1093.3499999999999</v>
      </c>
      <c r="AB21" s="79"/>
      <c r="AC21" s="293">
        <f t="shared" si="0"/>
        <v>1079.82</v>
      </c>
      <c r="AD21" s="294"/>
      <c r="AE21" s="153" t="s">
        <v>133</v>
      </c>
      <c r="AF21" s="153"/>
      <c r="AG21" s="153"/>
      <c r="AH21" s="154"/>
      <c r="AJ21" s="73"/>
      <c r="AK21" s="80"/>
      <c r="AL21" s="80"/>
      <c r="AM21" s="80"/>
      <c r="AN21" s="80"/>
      <c r="AO21" s="73"/>
    </row>
    <row r="22" spans="1:41" s="1" customFormat="1" ht="18" customHeight="1">
      <c r="A22" s="56" t="s">
        <v>886</v>
      </c>
      <c r="B22" s="310" t="s">
        <v>301</v>
      </c>
      <c r="C22" s="310"/>
      <c r="D22" s="310"/>
      <c r="E22" s="310"/>
      <c r="F22" s="310"/>
      <c r="G22" s="310"/>
      <c r="H22" s="310"/>
      <c r="I22" s="310"/>
      <c r="J22" s="310"/>
      <c r="K22" s="311"/>
      <c r="L22" s="152" t="s">
        <v>145</v>
      </c>
      <c r="M22" s="153"/>
      <c r="N22" s="153"/>
      <c r="O22" s="153"/>
      <c r="P22" s="153"/>
      <c r="Q22" s="153"/>
      <c r="R22" s="154"/>
      <c r="S22" s="158">
        <v>20</v>
      </c>
      <c r="T22" s="159"/>
      <c r="U22" s="159"/>
      <c r="V22" s="160"/>
      <c r="W22" s="152" t="s">
        <v>297</v>
      </c>
      <c r="X22" s="153"/>
      <c r="Y22" s="153"/>
      <c r="Z22" s="153"/>
      <c r="AA22" s="78">
        <v>1161.99</v>
      </c>
      <c r="AB22" s="79"/>
      <c r="AC22" s="293">
        <f t="shared" si="0"/>
        <v>1148.46</v>
      </c>
      <c r="AD22" s="294"/>
      <c r="AE22" s="153" t="s">
        <v>133</v>
      </c>
      <c r="AF22" s="153"/>
      <c r="AG22" s="153"/>
      <c r="AH22" s="154"/>
      <c r="AJ22" s="73"/>
      <c r="AK22" s="80"/>
      <c r="AL22" s="80"/>
      <c r="AM22" s="80"/>
      <c r="AN22" s="80"/>
      <c r="AO22" s="73"/>
    </row>
    <row r="23" spans="1:41" s="1" customFormat="1" ht="18" customHeight="1">
      <c r="A23" s="57" t="s">
        <v>813</v>
      </c>
      <c r="B23" s="310" t="s">
        <v>302</v>
      </c>
      <c r="C23" s="310"/>
      <c r="D23" s="310"/>
      <c r="E23" s="310"/>
      <c r="F23" s="310"/>
      <c r="G23" s="310"/>
      <c r="H23" s="310"/>
      <c r="I23" s="310"/>
      <c r="J23" s="310"/>
      <c r="K23" s="311"/>
      <c r="L23" s="152" t="s">
        <v>146</v>
      </c>
      <c r="M23" s="153"/>
      <c r="N23" s="153"/>
      <c r="O23" s="153"/>
      <c r="P23" s="153"/>
      <c r="Q23" s="153"/>
      <c r="R23" s="154"/>
      <c r="S23" s="158">
        <v>32</v>
      </c>
      <c r="T23" s="159"/>
      <c r="U23" s="159"/>
      <c r="V23" s="160"/>
      <c r="W23" s="152" t="s">
        <v>294</v>
      </c>
      <c r="X23" s="153"/>
      <c r="Y23" s="153"/>
      <c r="Z23" s="153"/>
      <c r="AA23" s="78">
        <v>1111.6500000000001</v>
      </c>
      <c r="AB23" s="79"/>
      <c r="AC23" s="293">
        <f t="shared" si="0"/>
        <v>1098.1200000000001</v>
      </c>
      <c r="AD23" s="294"/>
      <c r="AE23" s="153" t="s">
        <v>133</v>
      </c>
      <c r="AF23" s="153"/>
      <c r="AG23" s="153"/>
      <c r="AH23" s="154"/>
      <c r="AJ23" s="73"/>
      <c r="AK23" s="80"/>
      <c r="AL23" s="80"/>
      <c r="AM23" s="80"/>
      <c r="AN23" s="80"/>
      <c r="AO23" s="73"/>
    </row>
    <row r="24" spans="1:41" s="1" customFormat="1" ht="18" customHeight="1">
      <c r="A24" s="58" t="s">
        <v>814</v>
      </c>
      <c r="B24" s="310" t="s">
        <v>302</v>
      </c>
      <c r="C24" s="310"/>
      <c r="D24" s="310"/>
      <c r="E24" s="310"/>
      <c r="F24" s="310"/>
      <c r="G24" s="310"/>
      <c r="H24" s="310"/>
      <c r="I24" s="310"/>
      <c r="J24" s="310"/>
      <c r="K24" s="311"/>
      <c r="L24" s="152" t="s">
        <v>146</v>
      </c>
      <c r="M24" s="153"/>
      <c r="N24" s="153"/>
      <c r="O24" s="153"/>
      <c r="P24" s="153"/>
      <c r="Q24" s="153"/>
      <c r="R24" s="154"/>
      <c r="S24" s="158">
        <v>32</v>
      </c>
      <c r="T24" s="159"/>
      <c r="U24" s="159"/>
      <c r="V24" s="160"/>
      <c r="W24" s="152" t="s">
        <v>295</v>
      </c>
      <c r="X24" s="153"/>
      <c r="Y24" s="153"/>
      <c r="Z24" s="153"/>
      <c r="AA24" s="78">
        <v>1135.68</v>
      </c>
      <c r="AB24" s="79"/>
      <c r="AC24" s="293">
        <f t="shared" si="0"/>
        <v>1122.1500000000001</v>
      </c>
      <c r="AD24" s="294"/>
      <c r="AE24" s="153" t="s">
        <v>133</v>
      </c>
      <c r="AF24" s="153"/>
      <c r="AG24" s="153"/>
      <c r="AH24" s="154"/>
      <c r="AJ24" s="73"/>
      <c r="AK24" s="80"/>
      <c r="AL24" s="80"/>
      <c r="AM24" s="80"/>
      <c r="AN24" s="80"/>
      <c r="AO24" s="73"/>
    </row>
    <row r="25" spans="1:41" s="1" customFormat="1" ht="18" customHeight="1">
      <c r="A25" s="56" t="s">
        <v>887</v>
      </c>
      <c r="B25" s="310" t="s">
        <v>302</v>
      </c>
      <c r="C25" s="310"/>
      <c r="D25" s="310"/>
      <c r="E25" s="310"/>
      <c r="F25" s="310"/>
      <c r="G25" s="310"/>
      <c r="H25" s="310"/>
      <c r="I25" s="310"/>
      <c r="J25" s="310"/>
      <c r="K25" s="311"/>
      <c r="L25" s="152" t="s">
        <v>146</v>
      </c>
      <c r="M25" s="153"/>
      <c r="N25" s="153"/>
      <c r="O25" s="153"/>
      <c r="P25" s="153"/>
      <c r="Q25" s="153"/>
      <c r="R25" s="154"/>
      <c r="S25" s="158">
        <v>32</v>
      </c>
      <c r="T25" s="159"/>
      <c r="U25" s="159"/>
      <c r="V25" s="160"/>
      <c r="W25" s="152" t="s">
        <v>296</v>
      </c>
      <c r="X25" s="153"/>
      <c r="Y25" s="153"/>
      <c r="Z25" s="153"/>
      <c r="AA25" s="78">
        <v>1135.68</v>
      </c>
      <c r="AB25" s="79"/>
      <c r="AC25" s="293">
        <f t="shared" si="0"/>
        <v>1122.1500000000001</v>
      </c>
      <c r="AD25" s="294"/>
      <c r="AE25" s="153" t="s">
        <v>133</v>
      </c>
      <c r="AF25" s="153"/>
      <c r="AG25" s="153"/>
      <c r="AH25" s="154"/>
      <c r="AJ25" s="73"/>
      <c r="AK25" s="80"/>
      <c r="AL25" s="80"/>
      <c r="AM25" s="80"/>
      <c r="AN25" s="80"/>
      <c r="AO25" s="73"/>
    </row>
    <row r="26" spans="1:41" s="1" customFormat="1" ht="18" customHeight="1">
      <c r="A26" s="56" t="s">
        <v>888</v>
      </c>
      <c r="B26" s="310" t="s">
        <v>302</v>
      </c>
      <c r="C26" s="310"/>
      <c r="D26" s="310"/>
      <c r="E26" s="310"/>
      <c r="F26" s="310"/>
      <c r="G26" s="310"/>
      <c r="H26" s="310"/>
      <c r="I26" s="310"/>
      <c r="J26" s="310"/>
      <c r="K26" s="311"/>
      <c r="L26" s="152" t="s">
        <v>146</v>
      </c>
      <c r="M26" s="153"/>
      <c r="N26" s="153"/>
      <c r="O26" s="153"/>
      <c r="P26" s="153"/>
      <c r="Q26" s="153"/>
      <c r="R26" s="154"/>
      <c r="S26" s="158">
        <v>32</v>
      </c>
      <c r="T26" s="159"/>
      <c r="U26" s="159"/>
      <c r="V26" s="160"/>
      <c r="W26" s="152" t="s">
        <v>297</v>
      </c>
      <c r="X26" s="153"/>
      <c r="Y26" s="153"/>
      <c r="Z26" s="153"/>
      <c r="AA26" s="78">
        <v>1204.32</v>
      </c>
      <c r="AB26" s="79"/>
      <c r="AC26" s="293">
        <f t="shared" si="0"/>
        <v>1190.79</v>
      </c>
      <c r="AD26" s="294"/>
      <c r="AE26" s="153" t="s">
        <v>133</v>
      </c>
      <c r="AF26" s="153"/>
      <c r="AG26" s="153"/>
      <c r="AH26" s="154"/>
      <c r="AJ26" s="73"/>
      <c r="AK26" s="80"/>
      <c r="AL26" s="80"/>
      <c r="AM26" s="80"/>
      <c r="AN26" s="80"/>
      <c r="AO26" s="73"/>
    </row>
    <row r="27" spans="1:41" s="1" customFormat="1" ht="18" customHeight="1">
      <c r="A27" s="57" t="s">
        <v>815</v>
      </c>
      <c r="B27" s="310" t="s">
        <v>303</v>
      </c>
      <c r="C27" s="310"/>
      <c r="D27" s="310"/>
      <c r="E27" s="310"/>
      <c r="F27" s="310"/>
      <c r="G27" s="310"/>
      <c r="H27" s="310"/>
      <c r="I27" s="310"/>
      <c r="J27" s="310"/>
      <c r="K27" s="311"/>
      <c r="L27" s="152" t="s">
        <v>150</v>
      </c>
      <c r="M27" s="153"/>
      <c r="N27" s="153"/>
      <c r="O27" s="153"/>
      <c r="P27" s="153"/>
      <c r="Q27" s="153"/>
      <c r="R27" s="154"/>
      <c r="S27" s="158">
        <v>50</v>
      </c>
      <c r="T27" s="159"/>
      <c r="U27" s="159"/>
      <c r="V27" s="160"/>
      <c r="W27" s="152" t="s">
        <v>294</v>
      </c>
      <c r="X27" s="153"/>
      <c r="Y27" s="153"/>
      <c r="Z27" s="153"/>
      <c r="AA27" s="78">
        <v>1246.6500000000001</v>
      </c>
      <c r="AB27" s="79"/>
      <c r="AC27" s="293">
        <f t="shared" si="0"/>
        <v>1233.1200000000001</v>
      </c>
      <c r="AD27" s="294"/>
      <c r="AE27" s="153" t="s">
        <v>133</v>
      </c>
      <c r="AF27" s="153"/>
      <c r="AG27" s="153"/>
      <c r="AH27" s="154"/>
      <c r="AJ27" s="73"/>
      <c r="AK27" s="80"/>
      <c r="AL27" s="80"/>
      <c r="AM27" s="80"/>
      <c r="AN27" s="80"/>
      <c r="AO27" s="73"/>
    </row>
    <row r="28" spans="1:41" s="1" customFormat="1" ht="18" customHeight="1">
      <c r="A28" s="57" t="s">
        <v>816</v>
      </c>
      <c r="B28" s="310" t="s">
        <v>303</v>
      </c>
      <c r="C28" s="310"/>
      <c r="D28" s="310"/>
      <c r="E28" s="310"/>
      <c r="F28" s="310"/>
      <c r="G28" s="310"/>
      <c r="H28" s="310"/>
      <c r="I28" s="310"/>
      <c r="J28" s="310"/>
      <c r="K28" s="311"/>
      <c r="L28" s="152" t="s">
        <v>150</v>
      </c>
      <c r="M28" s="153"/>
      <c r="N28" s="153"/>
      <c r="O28" s="153"/>
      <c r="P28" s="153"/>
      <c r="Q28" s="153"/>
      <c r="R28" s="154"/>
      <c r="S28" s="158">
        <v>50</v>
      </c>
      <c r="T28" s="159"/>
      <c r="U28" s="159"/>
      <c r="V28" s="160"/>
      <c r="W28" s="152" t="s">
        <v>295</v>
      </c>
      <c r="X28" s="153"/>
      <c r="Y28" s="153"/>
      <c r="Z28" s="153"/>
      <c r="AA28" s="78">
        <v>1274.1099999999999</v>
      </c>
      <c r="AB28" s="79"/>
      <c r="AC28" s="293">
        <f t="shared" si="0"/>
        <v>1260.58</v>
      </c>
      <c r="AD28" s="294"/>
      <c r="AE28" s="153" t="s">
        <v>133</v>
      </c>
      <c r="AF28" s="153"/>
      <c r="AG28" s="153"/>
      <c r="AH28" s="154"/>
      <c r="AJ28" s="73"/>
      <c r="AK28" s="80"/>
      <c r="AL28" s="80"/>
      <c r="AM28" s="80"/>
      <c r="AN28" s="80"/>
      <c r="AO28" s="73"/>
    </row>
    <row r="29" spans="1:41" s="1" customFormat="1" ht="18" customHeight="1">
      <c r="A29" s="56" t="s">
        <v>889</v>
      </c>
      <c r="B29" s="310" t="s">
        <v>303</v>
      </c>
      <c r="C29" s="310"/>
      <c r="D29" s="310"/>
      <c r="E29" s="310"/>
      <c r="F29" s="310"/>
      <c r="G29" s="310"/>
      <c r="H29" s="310"/>
      <c r="I29" s="310"/>
      <c r="J29" s="310"/>
      <c r="K29" s="311"/>
      <c r="L29" s="152" t="s">
        <v>150</v>
      </c>
      <c r="M29" s="153"/>
      <c r="N29" s="153"/>
      <c r="O29" s="153"/>
      <c r="P29" s="153"/>
      <c r="Q29" s="153"/>
      <c r="R29" s="154"/>
      <c r="S29" s="158">
        <v>50</v>
      </c>
      <c r="T29" s="159"/>
      <c r="U29" s="159"/>
      <c r="V29" s="160"/>
      <c r="W29" s="152" t="s">
        <v>296</v>
      </c>
      <c r="X29" s="153"/>
      <c r="Y29" s="153"/>
      <c r="Z29" s="153"/>
      <c r="AA29" s="78">
        <v>1274.1099999999999</v>
      </c>
      <c r="AB29" s="79"/>
      <c r="AC29" s="293">
        <f>AA29-13.53</f>
        <v>1260.58</v>
      </c>
      <c r="AD29" s="294"/>
      <c r="AE29" s="153" t="s">
        <v>133</v>
      </c>
      <c r="AF29" s="153"/>
      <c r="AG29" s="153"/>
      <c r="AH29" s="154"/>
      <c r="AJ29" s="73"/>
      <c r="AK29" s="80"/>
      <c r="AL29" s="80"/>
      <c r="AM29" s="80"/>
      <c r="AN29" s="80"/>
      <c r="AO29" s="73"/>
    </row>
    <row r="30" spans="1:41" s="1" customFormat="1" ht="18" customHeight="1">
      <c r="A30" s="56" t="s">
        <v>890</v>
      </c>
      <c r="B30" s="310" t="s">
        <v>303</v>
      </c>
      <c r="C30" s="310"/>
      <c r="D30" s="310"/>
      <c r="E30" s="310"/>
      <c r="F30" s="310"/>
      <c r="G30" s="310"/>
      <c r="H30" s="310"/>
      <c r="I30" s="310"/>
      <c r="J30" s="310"/>
      <c r="K30" s="311"/>
      <c r="L30" s="152" t="s">
        <v>150</v>
      </c>
      <c r="M30" s="153"/>
      <c r="N30" s="153"/>
      <c r="O30" s="153"/>
      <c r="P30" s="153"/>
      <c r="Q30" s="153"/>
      <c r="R30" s="154"/>
      <c r="S30" s="158">
        <v>50</v>
      </c>
      <c r="T30" s="159"/>
      <c r="U30" s="159"/>
      <c r="V30" s="160"/>
      <c r="W30" s="152" t="s">
        <v>297</v>
      </c>
      <c r="X30" s="153"/>
      <c r="Y30" s="153"/>
      <c r="Z30" s="153"/>
      <c r="AA30" s="78">
        <v>1346.19</v>
      </c>
      <c r="AB30" s="79"/>
      <c r="AC30" s="293">
        <f t="shared" si="0"/>
        <v>1332.66</v>
      </c>
      <c r="AD30" s="294"/>
      <c r="AE30" s="153" t="s">
        <v>133</v>
      </c>
      <c r="AF30" s="153"/>
      <c r="AG30" s="153"/>
      <c r="AH30" s="154"/>
      <c r="AJ30" s="73"/>
      <c r="AK30" s="80"/>
      <c r="AL30" s="80"/>
      <c r="AM30" s="80"/>
      <c r="AN30" s="80"/>
      <c r="AO30" s="73"/>
    </row>
    <row r="31" spans="1:41" s="1" customFormat="1" ht="18" customHeight="1">
      <c r="A31" s="59" t="s">
        <v>817</v>
      </c>
      <c r="B31" s="310" t="s">
        <v>304</v>
      </c>
      <c r="C31" s="310"/>
      <c r="D31" s="310"/>
      <c r="E31" s="310"/>
      <c r="F31" s="310"/>
      <c r="G31" s="310"/>
      <c r="H31" s="310"/>
      <c r="I31" s="310"/>
      <c r="J31" s="310"/>
      <c r="K31" s="311"/>
      <c r="L31" s="152" t="s">
        <v>151</v>
      </c>
      <c r="M31" s="153"/>
      <c r="N31" s="153"/>
      <c r="O31" s="153"/>
      <c r="P31" s="153"/>
      <c r="Q31" s="153"/>
      <c r="R31" s="154"/>
      <c r="S31" s="158">
        <v>80</v>
      </c>
      <c r="T31" s="159"/>
      <c r="U31" s="159"/>
      <c r="V31" s="160"/>
      <c r="W31" s="152" t="s">
        <v>294</v>
      </c>
      <c r="X31" s="153"/>
      <c r="Y31" s="153"/>
      <c r="Z31" s="153"/>
      <c r="AA31" s="78">
        <v>1379.36</v>
      </c>
      <c r="AB31" s="79"/>
      <c r="AC31" s="293">
        <f t="shared" si="0"/>
        <v>1365.83</v>
      </c>
      <c r="AD31" s="294"/>
      <c r="AE31" s="153" t="s">
        <v>133</v>
      </c>
      <c r="AF31" s="153"/>
      <c r="AG31" s="153"/>
      <c r="AH31" s="154"/>
      <c r="AJ31" s="73"/>
      <c r="AK31" s="80"/>
      <c r="AL31" s="80"/>
      <c r="AM31" s="80"/>
      <c r="AN31" s="80"/>
      <c r="AO31" s="73"/>
    </row>
    <row r="32" spans="1:41" s="1" customFormat="1" ht="18" customHeight="1">
      <c r="A32" s="59" t="s">
        <v>818</v>
      </c>
      <c r="B32" s="310" t="s">
        <v>304</v>
      </c>
      <c r="C32" s="310"/>
      <c r="D32" s="310"/>
      <c r="E32" s="310"/>
      <c r="F32" s="310"/>
      <c r="G32" s="310"/>
      <c r="H32" s="310"/>
      <c r="I32" s="310"/>
      <c r="J32" s="310"/>
      <c r="K32" s="311"/>
      <c r="L32" s="152" t="s">
        <v>151</v>
      </c>
      <c r="M32" s="153"/>
      <c r="N32" s="153"/>
      <c r="O32" s="153"/>
      <c r="P32" s="153"/>
      <c r="Q32" s="153"/>
      <c r="R32" s="154"/>
      <c r="S32" s="158">
        <v>80</v>
      </c>
      <c r="T32" s="159"/>
      <c r="U32" s="159"/>
      <c r="V32" s="160"/>
      <c r="W32" s="152" t="s">
        <v>295</v>
      </c>
      <c r="X32" s="153"/>
      <c r="Y32" s="153"/>
      <c r="Z32" s="153"/>
      <c r="AA32" s="78">
        <v>1406.82</v>
      </c>
      <c r="AB32" s="79"/>
      <c r="AC32" s="293">
        <f t="shared" si="0"/>
        <v>1393.29</v>
      </c>
      <c r="AD32" s="294"/>
      <c r="AE32" s="153" t="s">
        <v>133</v>
      </c>
      <c r="AF32" s="153"/>
      <c r="AG32" s="153"/>
      <c r="AH32" s="154"/>
      <c r="AJ32" s="73"/>
      <c r="AK32" s="80"/>
      <c r="AL32" s="80"/>
      <c r="AM32" s="80"/>
      <c r="AN32" s="80"/>
      <c r="AO32" s="73"/>
    </row>
    <row r="33" spans="1:53" s="1" customFormat="1" ht="18" customHeight="1">
      <c r="A33" s="56" t="s">
        <v>891</v>
      </c>
      <c r="B33" s="310" t="s">
        <v>304</v>
      </c>
      <c r="C33" s="310"/>
      <c r="D33" s="310"/>
      <c r="E33" s="310"/>
      <c r="F33" s="310"/>
      <c r="G33" s="310"/>
      <c r="H33" s="310"/>
      <c r="I33" s="310"/>
      <c r="J33" s="310"/>
      <c r="K33" s="311"/>
      <c r="L33" s="152" t="s">
        <v>151</v>
      </c>
      <c r="M33" s="153"/>
      <c r="N33" s="153"/>
      <c r="O33" s="153"/>
      <c r="P33" s="153"/>
      <c r="Q33" s="153"/>
      <c r="R33" s="154"/>
      <c r="S33" s="158">
        <v>80</v>
      </c>
      <c r="T33" s="159"/>
      <c r="U33" s="159"/>
      <c r="V33" s="160"/>
      <c r="W33" s="152" t="s">
        <v>296</v>
      </c>
      <c r="X33" s="153"/>
      <c r="Y33" s="153"/>
      <c r="Z33" s="153"/>
      <c r="AA33" s="78">
        <v>1406.82</v>
      </c>
      <c r="AB33" s="79"/>
      <c r="AC33" s="293">
        <f t="shared" si="0"/>
        <v>1393.29</v>
      </c>
      <c r="AD33" s="294"/>
      <c r="AE33" s="153" t="s">
        <v>133</v>
      </c>
      <c r="AF33" s="153"/>
      <c r="AG33" s="153"/>
      <c r="AH33" s="154"/>
      <c r="AJ33" s="73"/>
      <c r="AK33" s="80"/>
      <c r="AL33" s="80"/>
      <c r="AM33" s="80"/>
      <c r="AN33" s="80"/>
      <c r="AO33" s="73"/>
    </row>
    <row r="34" spans="1:53" s="1" customFormat="1" ht="18" customHeight="1">
      <c r="A34" s="56" t="s">
        <v>892</v>
      </c>
      <c r="B34" s="310" t="s">
        <v>304</v>
      </c>
      <c r="C34" s="310"/>
      <c r="D34" s="310"/>
      <c r="E34" s="310"/>
      <c r="F34" s="310"/>
      <c r="G34" s="310"/>
      <c r="H34" s="310"/>
      <c r="I34" s="310"/>
      <c r="J34" s="310"/>
      <c r="K34" s="311"/>
      <c r="L34" s="152" t="s">
        <v>151</v>
      </c>
      <c r="M34" s="153"/>
      <c r="N34" s="153"/>
      <c r="O34" s="153"/>
      <c r="P34" s="153"/>
      <c r="Q34" s="153"/>
      <c r="R34" s="154"/>
      <c r="S34" s="158">
        <v>80</v>
      </c>
      <c r="T34" s="159"/>
      <c r="U34" s="159"/>
      <c r="V34" s="160"/>
      <c r="W34" s="152" t="s">
        <v>297</v>
      </c>
      <c r="X34" s="153"/>
      <c r="Y34" s="153"/>
      <c r="Z34" s="153"/>
      <c r="AA34" s="78">
        <v>1476.61</v>
      </c>
      <c r="AB34" s="79"/>
      <c r="AC34" s="293">
        <f t="shared" si="0"/>
        <v>1463.08</v>
      </c>
      <c r="AD34" s="294"/>
      <c r="AE34" s="153" t="s">
        <v>133</v>
      </c>
      <c r="AF34" s="153"/>
      <c r="AG34" s="153"/>
      <c r="AH34" s="154"/>
      <c r="AJ34" s="73"/>
      <c r="AK34" s="80"/>
      <c r="AL34" s="80"/>
      <c r="AM34" s="80"/>
      <c r="AN34" s="80"/>
      <c r="AO34" s="73"/>
    </row>
    <row r="35" spans="1:53" s="1" customFormat="1" ht="18" customHeight="1">
      <c r="A35" s="59" t="s">
        <v>819</v>
      </c>
      <c r="B35" s="310" t="s">
        <v>305</v>
      </c>
      <c r="C35" s="310"/>
      <c r="D35" s="310"/>
      <c r="E35" s="310"/>
      <c r="F35" s="310"/>
      <c r="G35" s="310"/>
      <c r="H35" s="310"/>
      <c r="I35" s="310"/>
      <c r="J35" s="310"/>
      <c r="K35" s="311"/>
      <c r="L35" s="152" t="s">
        <v>152</v>
      </c>
      <c r="M35" s="153"/>
      <c r="N35" s="153"/>
      <c r="O35" s="153"/>
      <c r="P35" s="153"/>
      <c r="Q35" s="153"/>
      <c r="R35" s="154"/>
      <c r="S35" s="158">
        <v>125</v>
      </c>
      <c r="T35" s="159"/>
      <c r="U35" s="159"/>
      <c r="V35" s="160"/>
      <c r="W35" s="152" t="s">
        <v>294</v>
      </c>
      <c r="X35" s="153"/>
      <c r="Y35" s="153"/>
      <c r="Z35" s="153"/>
      <c r="AA35" s="78">
        <v>1545.25</v>
      </c>
      <c r="AB35" s="79"/>
      <c r="AC35" s="293">
        <f t="shared" si="0"/>
        <v>1531.72</v>
      </c>
      <c r="AD35" s="294"/>
      <c r="AE35" s="153" t="s">
        <v>133</v>
      </c>
      <c r="AF35" s="153"/>
      <c r="AG35" s="153"/>
      <c r="AH35" s="154"/>
      <c r="AJ35" s="73"/>
      <c r="AK35" s="80"/>
      <c r="AL35" s="80"/>
      <c r="AM35" s="80"/>
      <c r="AN35" s="80"/>
      <c r="AO35" s="73"/>
    </row>
    <row r="36" spans="1:53" s="1" customFormat="1" ht="18" customHeight="1">
      <c r="A36" s="59" t="s">
        <v>820</v>
      </c>
      <c r="B36" s="310" t="s">
        <v>305</v>
      </c>
      <c r="C36" s="310"/>
      <c r="D36" s="310"/>
      <c r="E36" s="310"/>
      <c r="F36" s="310"/>
      <c r="G36" s="310"/>
      <c r="H36" s="310"/>
      <c r="I36" s="310"/>
      <c r="J36" s="310"/>
      <c r="K36" s="311"/>
      <c r="L36" s="152" t="s">
        <v>152</v>
      </c>
      <c r="M36" s="153"/>
      <c r="N36" s="153"/>
      <c r="O36" s="153"/>
      <c r="P36" s="153"/>
      <c r="Q36" s="153"/>
      <c r="R36" s="154"/>
      <c r="S36" s="158">
        <v>125</v>
      </c>
      <c r="T36" s="159"/>
      <c r="U36" s="159"/>
      <c r="V36" s="160"/>
      <c r="W36" s="152" t="s">
        <v>295</v>
      </c>
      <c r="X36" s="153"/>
      <c r="Y36" s="153"/>
      <c r="Z36" s="153"/>
      <c r="AA36" s="78">
        <v>1572.71</v>
      </c>
      <c r="AB36" s="79"/>
      <c r="AC36" s="293">
        <f t="shared" si="0"/>
        <v>1559.18</v>
      </c>
      <c r="AD36" s="294"/>
      <c r="AE36" s="153" t="s">
        <v>133</v>
      </c>
      <c r="AF36" s="153"/>
      <c r="AG36" s="153"/>
      <c r="AH36" s="154"/>
      <c r="AJ36" s="73"/>
      <c r="AK36" s="80"/>
      <c r="AL36" s="80"/>
      <c r="AM36" s="80"/>
      <c r="AN36" s="80"/>
      <c r="AO36" s="73"/>
    </row>
    <row r="37" spans="1:53" s="1" customFormat="1" ht="18" customHeight="1">
      <c r="A37" s="56" t="s">
        <v>893</v>
      </c>
      <c r="B37" s="310" t="s">
        <v>305</v>
      </c>
      <c r="C37" s="310"/>
      <c r="D37" s="310"/>
      <c r="E37" s="310"/>
      <c r="F37" s="310"/>
      <c r="G37" s="310"/>
      <c r="H37" s="310"/>
      <c r="I37" s="310"/>
      <c r="J37" s="310"/>
      <c r="K37" s="311"/>
      <c r="L37" s="152" t="s">
        <v>152</v>
      </c>
      <c r="M37" s="153"/>
      <c r="N37" s="153"/>
      <c r="O37" s="153"/>
      <c r="P37" s="153"/>
      <c r="Q37" s="153"/>
      <c r="R37" s="154"/>
      <c r="S37" s="158">
        <v>125</v>
      </c>
      <c r="T37" s="159"/>
      <c r="U37" s="159"/>
      <c r="V37" s="160"/>
      <c r="W37" s="152" t="s">
        <v>296</v>
      </c>
      <c r="X37" s="153"/>
      <c r="Y37" s="153"/>
      <c r="Z37" s="153"/>
      <c r="AA37" s="78">
        <v>1572.71</v>
      </c>
      <c r="AB37" s="79"/>
      <c r="AC37" s="293">
        <f t="shared" si="0"/>
        <v>1559.18</v>
      </c>
      <c r="AD37" s="294"/>
      <c r="AE37" s="153" t="s">
        <v>133</v>
      </c>
      <c r="AF37" s="153"/>
      <c r="AG37" s="153"/>
      <c r="AH37" s="154"/>
      <c r="AJ37" s="73"/>
      <c r="AK37" s="80"/>
      <c r="AL37" s="80"/>
      <c r="AM37" s="80"/>
      <c r="AN37" s="80"/>
      <c r="AO37" s="73"/>
    </row>
    <row r="38" spans="1:53" s="1" customFormat="1" ht="18" customHeight="1">
      <c r="A38" s="56" t="s">
        <v>894</v>
      </c>
      <c r="B38" s="310" t="s">
        <v>305</v>
      </c>
      <c r="C38" s="310"/>
      <c r="D38" s="310"/>
      <c r="E38" s="310"/>
      <c r="F38" s="310"/>
      <c r="G38" s="310"/>
      <c r="H38" s="310"/>
      <c r="I38" s="310"/>
      <c r="J38" s="310"/>
      <c r="K38" s="311"/>
      <c r="L38" s="152" t="s">
        <v>152</v>
      </c>
      <c r="M38" s="153"/>
      <c r="N38" s="153"/>
      <c r="O38" s="153"/>
      <c r="P38" s="153"/>
      <c r="Q38" s="153"/>
      <c r="R38" s="154"/>
      <c r="S38" s="158">
        <v>125</v>
      </c>
      <c r="T38" s="159"/>
      <c r="U38" s="159"/>
      <c r="V38" s="160"/>
      <c r="W38" s="152" t="s">
        <v>297</v>
      </c>
      <c r="X38" s="153"/>
      <c r="Y38" s="153"/>
      <c r="Z38" s="153"/>
      <c r="AA38" s="78">
        <v>1640.21</v>
      </c>
      <c r="AB38" s="79"/>
      <c r="AC38" s="293">
        <f t="shared" si="0"/>
        <v>1626.68</v>
      </c>
      <c r="AD38" s="294"/>
      <c r="AE38" s="153" t="s">
        <v>133</v>
      </c>
      <c r="AF38" s="153"/>
      <c r="AG38" s="153"/>
      <c r="AH38" s="154"/>
      <c r="AJ38" s="73"/>
      <c r="AK38" s="80"/>
      <c r="AL38" s="80"/>
      <c r="AM38" s="80"/>
      <c r="AN38" s="80"/>
      <c r="AO38" s="73"/>
    </row>
    <row r="39" spans="1:53" s="1" customFormat="1" ht="21" customHeight="1">
      <c r="A39" s="315" t="s">
        <v>1416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</row>
    <row r="40" spans="1:53" s="1" customFormat="1" ht="18" customHeight="1">
      <c r="A40" s="59" t="s">
        <v>821</v>
      </c>
      <c r="B40" s="295" t="s">
        <v>316</v>
      </c>
      <c r="C40" s="295"/>
      <c r="D40" s="295"/>
      <c r="E40" s="295"/>
      <c r="F40" s="295"/>
      <c r="G40" s="295"/>
      <c r="H40" s="295"/>
      <c r="I40" s="295"/>
      <c r="J40" s="295"/>
      <c r="K40" s="295"/>
      <c r="L40" s="194" t="s">
        <v>229</v>
      </c>
      <c r="M40" s="194"/>
      <c r="N40" s="194"/>
      <c r="O40" s="194"/>
      <c r="P40" s="194"/>
      <c r="Q40" s="194"/>
      <c r="R40" s="194"/>
      <c r="S40" s="303">
        <v>1.5</v>
      </c>
      <c r="T40" s="303"/>
      <c r="U40" s="303"/>
      <c r="V40" s="305"/>
      <c r="W40" s="194" t="s">
        <v>307</v>
      </c>
      <c r="X40" s="194"/>
      <c r="Y40" s="194"/>
      <c r="Z40" s="194"/>
      <c r="AA40" s="162">
        <v>235.22</v>
      </c>
      <c r="AB40" s="162"/>
      <c r="AC40" s="162"/>
      <c r="AD40" s="163"/>
      <c r="AE40" s="194" t="s">
        <v>133</v>
      </c>
      <c r="AF40" s="194"/>
      <c r="AG40" s="194"/>
      <c r="AH40" s="194"/>
      <c r="AU40" s="14"/>
      <c r="AV40" s="14"/>
      <c r="AW40" s="14"/>
      <c r="AX40" s="14"/>
      <c r="AY40" s="14"/>
      <c r="AZ40" s="14"/>
      <c r="BA40" s="14"/>
    </row>
    <row r="41" spans="1:53" s="1" customFormat="1" ht="18" customHeight="1">
      <c r="A41" s="59" t="s">
        <v>822</v>
      </c>
      <c r="B41" s="295" t="s">
        <v>316</v>
      </c>
      <c r="C41" s="295"/>
      <c r="D41" s="295"/>
      <c r="E41" s="295"/>
      <c r="F41" s="295"/>
      <c r="G41" s="295"/>
      <c r="H41" s="295"/>
      <c r="I41" s="295"/>
      <c r="J41" s="295"/>
      <c r="K41" s="295"/>
      <c r="L41" s="194" t="s">
        <v>229</v>
      </c>
      <c r="M41" s="194"/>
      <c r="N41" s="194"/>
      <c r="O41" s="194"/>
      <c r="P41" s="194"/>
      <c r="Q41" s="194"/>
      <c r="R41" s="194"/>
      <c r="S41" s="303">
        <v>1.5</v>
      </c>
      <c r="T41" s="303"/>
      <c r="U41" s="303"/>
      <c r="V41" s="305"/>
      <c r="W41" s="194" t="s">
        <v>309</v>
      </c>
      <c r="X41" s="194"/>
      <c r="Y41" s="194"/>
      <c r="Z41" s="194"/>
      <c r="AA41" s="162">
        <v>235.22</v>
      </c>
      <c r="AB41" s="162"/>
      <c r="AC41" s="162"/>
      <c r="AD41" s="163"/>
      <c r="AE41" s="194" t="s">
        <v>133</v>
      </c>
      <c r="AF41" s="194"/>
      <c r="AG41" s="194"/>
      <c r="AH41" s="194"/>
      <c r="AU41" s="14"/>
      <c r="AV41" s="14"/>
      <c r="AW41" s="14"/>
      <c r="AX41" s="14"/>
      <c r="AY41" s="14"/>
      <c r="AZ41" s="14"/>
      <c r="BA41" s="14"/>
    </row>
    <row r="42" spans="1:53" s="1" customFormat="1" ht="18" customHeight="1">
      <c r="A42" s="59" t="s">
        <v>823</v>
      </c>
      <c r="B42" s="295" t="s">
        <v>316</v>
      </c>
      <c r="C42" s="295"/>
      <c r="D42" s="295"/>
      <c r="E42" s="295"/>
      <c r="F42" s="295"/>
      <c r="G42" s="295"/>
      <c r="H42" s="295"/>
      <c r="I42" s="295"/>
      <c r="J42" s="295"/>
      <c r="K42" s="295"/>
      <c r="L42" s="194" t="s">
        <v>229</v>
      </c>
      <c r="M42" s="194"/>
      <c r="N42" s="194"/>
      <c r="O42" s="194"/>
      <c r="P42" s="194"/>
      <c r="Q42" s="194"/>
      <c r="R42" s="194"/>
      <c r="S42" s="303">
        <v>1.5</v>
      </c>
      <c r="T42" s="303"/>
      <c r="U42" s="303"/>
      <c r="V42" s="305"/>
      <c r="W42" s="194" t="s">
        <v>310</v>
      </c>
      <c r="X42" s="194"/>
      <c r="Y42" s="194"/>
      <c r="Z42" s="194"/>
      <c r="AA42" s="162">
        <v>235.22</v>
      </c>
      <c r="AB42" s="162"/>
      <c r="AC42" s="162"/>
      <c r="AD42" s="163"/>
      <c r="AE42" s="194" t="s">
        <v>133</v>
      </c>
      <c r="AF42" s="194"/>
      <c r="AG42" s="194"/>
      <c r="AH42" s="194"/>
      <c r="AU42" s="14"/>
      <c r="AV42" s="14"/>
      <c r="AW42" s="14"/>
      <c r="AX42" s="14"/>
      <c r="AY42" s="14"/>
      <c r="AZ42" s="14"/>
      <c r="BA42" s="14"/>
    </row>
    <row r="43" spans="1:53" s="1" customFormat="1" ht="18" customHeight="1">
      <c r="A43" s="59" t="s">
        <v>824</v>
      </c>
      <c r="B43" s="295" t="s">
        <v>317</v>
      </c>
      <c r="C43" s="295"/>
      <c r="D43" s="295"/>
      <c r="E43" s="295"/>
      <c r="F43" s="295"/>
      <c r="G43" s="295"/>
      <c r="H43" s="295"/>
      <c r="I43" s="295"/>
      <c r="J43" s="295"/>
      <c r="K43" s="295"/>
      <c r="L43" s="194" t="s">
        <v>230</v>
      </c>
      <c r="M43" s="194"/>
      <c r="N43" s="194"/>
      <c r="O43" s="194"/>
      <c r="P43" s="194"/>
      <c r="Q43" s="194"/>
      <c r="R43" s="194"/>
      <c r="S43" s="302">
        <v>2.5</v>
      </c>
      <c r="T43" s="303"/>
      <c r="U43" s="303"/>
      <c r="V43" s="304"/>
      <c r="W43" s="194" t="s">
        <v>307</v>
      </c>
      <c r="X43" s="194"/>
      <c r="Y43" s="194"/>
      <c r="Z43" s="194"/>
      <c r="AA43" s="162">
        <v>277.55</v>
      </c>
      <c r="AB43" s="162"/>
      <c r="AC43" s="162"/>
      <c r="AD43" s="163"/>
      <c r="AE43" s="194" t="s">
        <v>133</v>
      </c>
      <c r="AF43" s="194"/>
      <c r="AG43" s="194"/>
      <c r="AH43" s="194"/>
      <c r="AU43" s="14"/>
      <c r="AV43" s="14"/>
      <c r="AW43" s="14"/>
      <c r="AX43" s="14"/>
      <c r="AY43" s="14"/>
      <c r="AZ43" s="14"/>
      <c r="BA43" s="14"/>
    </row>
    <row r="44" spans="1:53" s="1" customFormat="1" ht="18" customHeight="1">
      <c r="A44" s="59" t="s">
        <v>825</v>
      </c>
      <c r="B44" s="295" t="s">
        <v>317</v>
      </c>
      <c r="C44" s="295"/>
      <c r="D44" s="295"/>
      <c r="E44" s="295"/>
      <c r="F44" s="295"/>
      <c r="G44" s="295"/>
      <c r="H44" s="295"/>
      <c r="I44" s="295"/>
      <c r="J44" s="295"/>
      <c r="K44" s="295"/>
      <c r="L44" s="194" t="s">
        <v>230</v>
      </c>
      <c r="M44" s="194"/>
      <c r="N44" s="194"/>
      <c r="O44" s="194"/>
      <c r="P44" s="194"/>
      <c r="Q44" s="194"/>
      <c r="R44" s="194"/>
      <c r="S44" s="302">
        <v>2.5</v>
      </c>
      <c r="T44" s="303"/>
      <c r="U44" s="303"/>
      <c r="V44" s="304"/>
      <c r="W44" s="194" t="s">
        <v>309</v>
      </c>
      <c r="X44" s="194"/>
      <c r="Y44" s="194"/>
      <c r="Z44" s="194"/>
      <c r="AA44" s="162">
        <v>277.55</v>
      </c>
      <c r="AB44" s="162"/>
      <c r="AC44" s="162"/>
      <c r="AD44" s="163"/>
      <c r="AE44" s="194" t="s">
        <v>133</v>
      </c>
      <c r="AF44" s="194"/>
      <c r="AG44" s="194"/>
      <c r="AH44" s="194"/>
      <c r="AU44" s="14"/>
      <c r="AV44" s="14"/>
      <c r="AW44" s="14"/>
      <c r="AX44" s="14"/>
      <c r="AY44" s="14"/>
      <c r="AZ44" s="14"/>
      <c r="BA44" s="14"/>
    </row>
    <row r="45" spans="1:53" s="1" customFormat="1" ht="18" customHeight="1">
      <c r="A45" s="59" t="s">
        <v>826</v>
      </c>
      <c r="B45" s="295" t="s">
        <v>317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94" t="s">
        <v>230</v>
      </c>
      <c r="M45" s="194"/>
      <c r="N45" s="194"/>
      <c r="O45" s="194"/>
      <c r="P45" s="194"/>
      <c r="Q45" s="194"/>
      <c r="R45" s="194"/>
      <c r="S45" s="302">
        <v>2.5</v>
      </c>
      <c r="T45" s="303"/>
      <c r="U45" s="303"/>
      <c r="V45" s="304"/>
      <c r="W45" s="194" t="s">
        <v>310</v>
      </c>
      <c r="X45" s="194"/>
      <c r="Y45" s="194"/>
      <c r="Z45" s="194"/>
      <c r="AA45" s="162">
        <v>277.55</v>
      </c>
      <c r="AB45" s="162"/>
      <c r="AC45" s="162"/>
      <c r="AD45" s="163"/>
      <c r="AE45" s="194" t="s">
        <v>133</v>
      </c>
      <c r="AF45" s="194"/>
      <c r="AG45" s="194"/>
      <c r="AH45" s="194"/>
      <c r="AU45" s="14"/>
      <c r="AV45" s="14"/>
      <c r="AW45" s="14"/>
      <c r="AX45" s="14"/>
      <c r="AY45" s="14"/>
      <c r="AZ45" s="14"/>
      <c r="BA45" s="14"/>
    </row>
    <row r="46" spans="1:53" s="1" customFormat="1" ht="18" customHeight="1">
      <c r="A46" s="59" t="s">
        <v>827</v>
      </c>
      <c r="B46" s="295" t="s">
        <v>318</v>
      </c>
      <c r="C46" s="295"/>
      <c r="D46" s="295"/>
      <c r="E46" s="295"/>
      <c r="F46" s="295"/>
      <c r="G46" s="295"/>
      <c r="H46" s="295"/>
      <c r="I46" s="295"/>
      <c r="J46" s="295"/>
      <c r="K46" s="295"/>
      <c r="L46" s="194" t="s">
        <v>232</v>
      </c>
      <c r="M46" s="194"/>
      <c r="N46" s="194"/>
      <c r="O46" s="194"/>
      <c r="P46" s="194"/>
      <c r="Q46" s="194"/>
      <c r="R46" s="194"/>
      <c r="S46" s="302">
        <v>3</v>
      </c>
      <c r="T46" s="303"/>
      <c r="U46" s="303"/>
      <c r="V46" s="304"/>
      <c r="W46" s="194" t="s">
        <v>307</v>
      </c>
      <c r="X46" s="194"/>
      <c r="Y46" s="194"/>
      <c r="Z46" s="194"/>
      <c r="AA46" s="162">
        <v>293.58</v>
      </c>
      <c r="AB46" s="162"/>
      <c r="AC46" s="162"/>
      <c r="AD46" s="163"/>
      <c r="AE46" s="194" t="s">
        <v>133</v>
      </c>
      <c r="AF46" s="194"/>
      <c r="AG46" s="194"/>
      <c r="AH46" s="194"/>
      <c r="AU46" s="14"/>
      <c r="AV46" s="14"/>
      <c r="AW46" s="14"/>
      <c r="AX46" s="14"/>
      <c r="AY46" s="14"/>
      <c r="AZ46" s="14"/>
      <c r="BA46" s="14"/>
    </row>
    <row r="47" spans="1:53" s="1" customFormat="1" ht="18" customHeight="1">
      <c r="A47" s="59" t="s">
        <v>828</v>
      </c>
      <c r="B47" s="295" t="s">
        <v>318</v>
      </c>
      <c r="C47" s="295"/>
      <c r="D47" s="295"/>
      <c r="E47" s="295"/>
      <c r="F47" s="295"/>
      <c r="G47" s="295"/>
      <c r="H47" s="295"/>
      <c r="I47" s="295"/>
      <c r="J47" s="295"/>
      <c r="K47" s="295"/>
      <c r="L47" s="194" t="s">
        <v>232</v>
      </c>
      <c r="M47" s="194"/>
      <c r="N47" s="194"/>
      <c r="O47" s="194"/>
      <c r="P47" s="194"/>
      <c r="Q47" s="194"/>
      <c r="R47" s="194"/>
      <c r="S47" s="302">
        <v>3</v>
      </c>
      <c r="T47" s="303"/>
      <c r="U47" s="303"/>
      <c r="V47" s="304"/>
      <c r="W47" s="194" t="s">
        <v>309</v>
      </c>
      <c r="X47" s="194"/>
      <c r="Y47" s="194"/>
      <c r="Z47" s="194"/>
      <c r="AA47" s="162">
        <v>293.58</v>
      </c>
      <c r="AB47" s="162"/>
      <c r="AC47" s="162"/>
      <c r="AD47" s="163"/>
      <c r="AE47" s="194" t="s">
        <v>133</v>
      </c>
      <c r="AF47" s="194"/>
      <c r="AG47" s="194"/>
      <c r="AH47" s="194"/>
      <c r="AU47" s="14"/>
      <c r="AV47" s="14"/>
      <c r="AW47" s="14"/>
      <c r="AX47" s="14"/>
      <c r="AY47" s="14"/>
      <c r="AZ47" s="14"/>
      <c r="BA47" s="14"/>
    </row>
    <row r="48" spans="1:53" s="1" customFormat="1" ht="18" customHeight="1">
      <c r="A48" s="59" t="s">
        <v>829</v>
      </c>
      <c r="B48" s="295" t="s">
        <v>318</v>
      </c>
      <c r="C48" s="295"/>
      <c r="D48" s="295"/>
      <c r="E48" s="295"/>
      <c r="F48" s="295"/>
      <c r="G48" s="295"/>
      <c r="H48" s="295"/>
      <c r="I48" s="295"/>
      <c r="J48" s="295"/>
      <c r="K48" s="295"/>
      <c r="L48" s="194" t="s">
        <v>232</v>
      </c>
      <c r="M48" s="194"/>
      <c r="N48" s="194"/>
      <c r="O48" s="194"/>
      <c r="P48" s="194"/>
      <c r="Q48" s="194"/>
      <c r="R48" s="194"/>
      <c r="S48" s="302">
        <v>3</v>
      </c>
      <c r="T48" s="303"/>
      <c r="U48" s="303"/>
      <c r="V48" s="304"/>
      <c r="W48" s="194" t="s">
        <v>310</v>
      </c>
      <c r="X48" s="194"/>
      <c r="Y48" s="194"/>
      <c r="Z48" s="194"/>
      <c r="AA48" s="162">
        <v>293.58</v>
      </c>
      <c r="AB48" s="162"/>
      <c r="AC48" s="162"/>
      <c r="AD48" s="163"/>
      <c r="AE48" s="194" t="s">
        <v>133</v>
      </c>
      <c r="AF48" s="194"/>
      <c r="AG48" s="194"/>
      <c r="AH48" s="194"/>
      <c r="AU48" s="14"/>
      <c r="AV48" s="14"/>
      <c r="AW48" s="14"/>
      <c r="AX48" s="14"/>
      <c r="AY48" s="14"/>
      <c r="AZ48" s="14"/>
      <c r="BA48" s="14"/>
    </row>
    <row r="49" spans="1:53" s="1" customFormat="1" ht="18" customHeight="1">
      <c r="A49" s="59" t="s">
        <v>830</v>
      </c>
      <c r="B49" s="295" t="s">
        <v>319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194" t="s">
        <v>136</v>
      </c>
      <c r="M49" s="194"/>
      <c r="N49" s="194"/>
      <c r="O49" s="194"/>
      <c r="P49" s="194"/>
      <c r="Q49" s="194"/>
      <c r="R49" s="194"/>
      <c r="S49" s="302">
        <v>1.5</v>
      </c>
      <c r="T49" s="303"/>
      <c r="U49" s="303"/>
      <c r="V49" s="304"/>
      <c r="W49" s="194" t="s">
        <v>307</v>
      </c>
      <c r="X49" s="194"/>
      <c r="Y49" s="194"/>
      <c r="Z49" s="194"/>
      <c r="AA49" s="162">
        <v>345.26</v>
      </c>
      <c r="AB49" s="162"/>
      <c r="AC49" s="162"/>
      <c r="AD49" s="163"/>
      <c r="AE49" s="194" t="s">
        <v>133</v>
      </c>
      <c r="AF49" s="194"/>
      <c r="AG49" s="194"/>
      <c r="AH49" s="194"/>
      <c r="AU49" s="14"/>
      <c r="AV49" s="14"/>
      <c r="AW49" s="14"/>
      <c r="AX49" s="14"/>
      <c r="AY49" s="14"/>
      <c r="AZ49" s="14"/>
      <c r="BA49" s="14"/>
    </row>
    <row r="50" spans="1:53" s="1" customFormat="1" ht="18" customHeight="1">
      <c r="A50" s="59" t="s">
        <v>831</v>
      </c>
      <c r="B50" s="295" t="s">
        <v>319</v>
      </c>
      <c r="C50" s="295"/>
      <c r="D50" s="295"/>
      <c r="E50" s="295"/>
      <c r="F50" s="295"/>
      <c r="G50" s="295"/>
      <c r="H50" s="295"/>
      <c r="I50" s="295"/>
      <c r="J50" s="295"/>
      <c r="K50" s="295"/>
      <c r="L50" s="194" t="s">
        <v>136</v>
      </c>
      <c r="M50" s="194"/>
      <c r="N50" s="194"/>
      <c r="O50" s="194"/>
      <c r="P50" s="194"/>
      <c r="Q50" s="194"/>
      <c r="R50" s="194"/>
      <c r="S50" s="302">
        <v>1.5</v>
      </c>
      <c r="T50" s="303"/>
      <c r="U50" s="303"/>
      <c r="V50" s="304"/>
      <c r="W50" s="194" t="s">
        <v>309</v>
      </c>
      <c r="X50" s="194"/>
      <c r="Y50" s="194"/>
      <c r="Z50" s="194"/>
      <c r="AA50" s="162">
        <v>345.26</v>
      </c>
      <c r="AB50" s="162"/>
      <c r="AC50" s="162"/>
      <c r="AD50" s="163"/>
      <c r="AE50" s="194" t="s">
        <v>133</v>
      </c>
      <c r="AF50" s="194"/>
      <c r="AG50" s="194"/>
      <c r="AH50" s="194"/>
      <c r="AU50" s="14"/>
      <c r="AV50" s="14"/>
      <c r="AW50" s="14"/>
      <c r="AX50" s="14"/>
      <c r="AY50" s="14"/>
      <c r="AZ50" s="14"/>
      <c r="BA50" s="14"/>
    </row>
    <row r="51" spans="1:53" s="1" customFormat="1" ht="18" customHeight="1">
      <c r="A51" s="59" t="s">
        <v>832</v>
      </c>
      <c r="B51" s="295" t="s">
        <v>319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94" t="s">
        <v>136</v>
      </c>
      <c r="M51" s="194"/>
      <c r="N51" s="194"/>
      <c r="O51" s="194"/>
      <c r="P51" s="194"/>
      <c r="Q51" s="194"/>
      <c r="R51" s="194"/>
      <c r="S51" s="302">
        <v>1.5</v>
      </c>
      <c r="T51" s="303"/>
      <c r="U51" s="303"/>
      <c r="V51" s="304"/>
      <c r="W51" s="194" t="s">
        <v>310</v>
      </c>
      <c r="X51" s="194"/>
      <c r="Y51" s="194"/>
      <c r="Z51" s="194"/>
      <c r="AA51" s="162">
        <v>345.26</v>
      </c>
      <c r="AB51" s="162"/>
      <c r="AC51" s="162"/>
      <c r="AD51" s="163"/>
      <c r="AE51" s="194" t="s">
        <v>133</v>
      </c>
      <c r="AF51" s="194"/>
      <c r="AG51" s="194"/>
      <c r="AH51" s="194"/>
      <c r="AU51" s="14"/>
      <c r="AV51" s="14"/>
      <c r="AW51" s="14"/>
      <c r="AX51" s="14"/>
      <c r="AY51" s="14"/>
      <c r="AZ51" s="14"/>
      <c r="BA51" s="14"/>
    </row>
    <row r="52" spans="1:53" s="1" customFormat="1" ht="18" customHeight="1">
      <c r="A52" s="59" t="s">
        <v>833</v>
      </c>
      <c r="B52" s="295" t="s">
        <v>320</v>
      </c>
      <c r="C52" s="295"/>
      <c r="D52" s="295"/>
      <c r="E52" s="295"/>
      <c r="F52" s="295"/>
      <c r="G52" s="295"/>
      <c r="H52" s="295"/>
      <c r="I52" s="295"/>
      <c r="J52" s="295"/>
      <c r="K52" s="295"/>
      <c r="L52" s="194" t="s">
        <v>137</v>
      </c>
      <c r="M52" s="194"/>
      <c r="N52" s="194"/>
      <c r="O52" s="194"/>
      <c r="P52" s="194"/>
      <c r="Q52" s="194"/>
      <c r="R52" s="194"/>
      <c r="S52" s="302">
        <v>2.5</v>
      </c>
      <c r="T52" s="303"/>
      <c r="U52" s="303"/>
      <c r="V52" s="304"/>
      <c r="W52" s="194" t="s">
        <v>307</v>
      </c>
      <c r="X52" s="194"/>
      <c r="Y52" s="194"/>
      <c r="Z52" s="194"/>
      <c r="AA52" s="162">
        <v>369.81</v>
      </c>
      <c r="AB52" s="162"/>
      <c r="AC52" s="162"/>
      <c r="AD52" s="163"/>
      <c r="AE52" s="194" t="s">
        <v>133</v>
      </c>
      <c r="AF52" s="194"/>
      <c r="AG52" s="194"/>
      <c r="AH52" s="194"/>
      <c r="AU52" s="14"/>
      <c r="AV52" s="14"/>
      <c r="AW52" s="14"/>
      <c r="AX52" s="14"/>
      <c r="AY52" s="14"/>
      <c r="AZ52" s="14"/>
      <c r="BA52" s="14"/>
    </row>
    <row r="53" spans="1:53" s="1" customFormat="1" ht="18" customHeight="1">
      <c r="A53" s="59" t="s">
        <v>834</v>
      </c>
      <c r="B53" s="295" t="s">
        <v>320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194" t="s">
        <v>137</v>
      </c>
      <c r="M53" s="194"/>
      <c r="N53" s="194"/>
      <c r="O53" s="194"/>
      <c r="P53" s="194"/>
      <c r="Q53" s="194"/>
      <c r="R53" s="194"/>
      <c r="S53" s="302">
        <v>2.5</v>
      </c>
      <c r="T53" s="303"/>
      <c r="U53" s="303"/>
      <c r="V53" s="304"/>
      <c r="W53" s="194" t="s">
        <v>309</v>
      </c>
      <c r="X53" s="194"/>
      <c r="Y53" s="194"/>
      <c r="Z53" s="194"/>
      <c r="AA53" s="162">
        <v>369.81</v>
      </c>
      <c r="AB53" s="162"/>
      <c r="AC53" s="162"/>
      <c r="AD53" s="163"/>
      <c r="AE53" s="194" t="s">
        <v>133</v>
      </c>
      <c r="AF53" s="194"/>
      <c r="AG53" s="194"/>
      <c r="AH53" s="194"/>
      <c r="AU53" s="14"/>
      <c r="AV53" s="14"/>
      <c r="AW53" s="14"/>
      <c r="AX53" s="14"/>
      <c r="AY53" s="14"/>
      <c r="AZ53" s="14"/>
      <c r="BA53" s="14"/>
    </row>
    <row r="54" spans="1:53" s="1" customFormat="1" ht="18" customHeight="1">
      <c r="A54" s="59" t="s">
        <v>835</v>
      </c>
      <c r="B54" s="295" t="s">
        <v>320</v>
      </c>
      <c r="C54" s="295"/>
      <c r="D54" s="295"/>
      <c r="E54" s="295"/>
      <c r="F54" s="295"/>
      <c r="G54" s="295"/>
      <c r="H54" s="295"/>
      <c r="I54" s="295"/>
      <c r="J54" s="295"/>
      <c r="K54" s="295"/>
      <c r="L54" s="194" t="s">
        <v>137</v>
      </c>
      <c r="M54" s="194"/>
      <c r="N54" s="194"/>
      <c r="O54" s="194"/>
      <c r="P54" s="194"/>
      <c r="Q54" s="194"/>
      <c r="R54" s="194"/>
      <c r="S54" s="302">
        <v>2.5</v>
      </c>
      <c r="T54" s="303"/>
      <c r="U54" s="303"/>
      <c r="V54" s="304"/>
      <c r="W54" s="194" t="s">
        <v>310</v>
      </c>
      <c r="X54" s="194"/>
      <c r="Y54" s="194"/>
      <c r="Z54" s="194"/>
      <c r="AA54" s="162">
        <v>369.81</v>
      </c>
      <c r="AB54" s="162"/>
      <c r="AC54" s="162"/>
      <c r="AD54" s="163"/>
      <c r="AE54" s="194" t="s">
        <v>133</v>
      </c>
      <c r="AF54" s="194"/>
      <c r="AG54" s="194"/>
      <c r="AH54" s="194"/>
      <c r="AU54" s="14"/>
      <c r="AV54" s="14"/>
      <c r="AW54" s="14"/>
      <c r="AX54" s="14"/>
      <c r="AY54" s="14"/>
      <c r="AZ54" s="14"/>
      <c r="BA54" s="14"/>
    </row>
    <row r="55" spans="1:53" s="1" customFormat="1" ht="18" customHeight="1">
      <c r="A55" s="59" t="s">
        <v>836</v>
      </c>
      <c r="B55" s="295" t="s">
        <v>321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94" t="s">
        <v>138</v>
      </c>
      <c r="M55" s="194"/>
      <c r="N55" s="194"/>
      <c r="O55" s="194"/>
      <c r="P55" s="194"/>
      <c r="Q55" s="194"/>
      <c r="R55" s="194"/>
      <c r="S55" s="302">
        <v>3</v>
      </c>
      <c r="T55" s="303"/>
      <c r="U55" s="303"/>
      <c r="V55" s="304"/>
      <c r="W55" s="194" t="s">
        <v>307</v>
      </c>
      <c r="X55" s="194"/>
      <c r="Y55" s="194"/>
      <c r="Z55" s="194"/>
      <c r="AA55" s="162">
        <v>394</v>
      </c>
      <c r="AB55" s="162"/>
      <c r="AC55" s="162"/>
      <c r="AD55" s="163"/>
      <c r="AE55" s="194" t="s">
        <v>133</v>
      </c>
      <c r="AF55" s="194"/>
      <c r="AG55" s="194"/>
      <c r="AH55" s="194"/>
      <c r="AU55" s="14"/>
      <c r="AV55" s="14"/>
      <c r="AW55" s="14"/>
      <c r="AX55" s="14"/>
      <c r="AY55" s="14"/>
      <c r="AZ55" s="14"/>
      <c r="BA55" s="14"/>
    </row>
    <row r="56" spans="1:53" s="1" customFormat="1" ht="18" customHeight="1">
      <c r="A56" s="59" t="s">
        <v>837</v>
      </c>
      <c r="B56" s="295" t="s">
        <v>321</v>
      </c>
      <c r="C56" s="295"/>
      <c r="D56" s="295"/>
      <c r="E56" s="295"/>
      <c r="F56" s="295"/>
      <c r="G56" s="295"/>
      <c r="H56" s="295"/>
      <c r="I56" s="295"/>
      <c r="J56" s="295"/>
      <c r="K56" s="295"/>
      <c r="L56" s="194" t="s">
        <v>138</v>
      </c>
      <c r="M56" s="194"/>
      <c r="N56" s="194"/>
      <c r="O56" s="194"/>
      <c r="P56" s="194"/>
      <c r="Q56" s="194"/>
      <c r="R56" s="194"/>
      <c r="S56" s="302">
        <v>3</v>
      </c>
      <c r="T56" s="303"/>
      <c r="U56" s="303"/>
      <c r="V56" s="304"/>
      <c r="W56" s="194" t="s">
        <v>309</v>
      </c>
      <c r="X56" s="194"/>
      <c r="Y56" s="194"/>
      <c r="Z56" s="194"/>
      <c r="AA56" s="162">
        <v>394</v>
      </c>
      <c r="AB56" s="162"/>
      <c r="AC56" s="162"/>
      <c r="AD56" s="163"/>
      <c r="AE56" s="194" t="s">
        <v>133</v>
      </c>
      <c r="AF56" s="194"/>
      <c r="AG56" s="194"/>
      <c r="AH56" s="194"/>
      <c r="AU56" s="14"/>
      <c r="AV56" s="14"/>
      <c r="AW56" s="14"/>
      <c r="AX56" s="14"/>
      <c r="AY56" s="14"/>
      <c r="AZ56" s="14"/>
      <c r="BA56" s="14"/>
    </row>
    <row r="57" spans="1:53" s="1" customFormat="1" ht="18" customHeight="1">
      <c r="A57" s="59" t="s">
        <v>838</v>
      </c>
      <c r="B57" s="295" t="s">
        <v>321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94" t="s">
        <v>138</v>
      </c>
      <c r="M57" s="194"/>
      <c r="N57" s="194"/>
      <c r="O57" s="194"/>
      <c r="P57" s="194"/>
      <c r="Q57" s="194"/>
      <c r="R57" s="194"/>
      <c r="S57" s="302">
        <v>3</v>
      </c>
      <c r="T57" s="303"/>
      <c r="U57" s="303"/>
      <c r="V57" s="304"/>
      <c r="W57" s="194" t="s">
        <v>310</v>
      </c>
      <c r="X57" s="194"/>
      <c r="Y57" s="194"/>
      <c r="Z57" s="194"/>
      <c r="AA57" s="162">
        <v>394</v>
      </c>
      <c r="AB57" s="162"/>
      <c r="AC57" s="162"/>
      <c r="AD57" s="163"/>
      <c r="AE57" s="194" t="s">
        <v>133</v>
      </c>
      <c r="AF57" s="194"/>
      <c r="AG57" s="194"/>
      <c r="AH57" s="194"/>
      <c r="AU57" s="14"/>
      <c r="AV57" s="14"/>
      <c r="AW57" s="14"/>
      <c r="AX57" s="14"/>
      <c r="AY57" s="14"/>
      <c r="AZ57" s="14"/>
      <c r="BA57" s="14"/>
    </row>
    <row r="58" spans="1:53" s="1" customFormat="1" ht="20.25" customHeight="1">
      <c r="A58" s="271" t="s">
        <v>1417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</row>
    <row r="59" spans="1:53" s="1" customFormat="1" ht="18" customHeight="1">
      <c r="A59" s="59" t="s">
        <v>840</v>
      </c>
      <c r="B59" s="156" t="s">
        <v>306</v>
      </c>
      <c r="C59" s="156"/>
      <c r="D59" s="156"/>
      <c r="E59" s="156"/>
      <c r="F59" s="156"/>
      <c r="G59" s="156"/>
      <c r="H59" s="156"/>
      <c r="I59" s="156"/>
      <c r="J59" s="156"/>
      <c r="K59" s="157"/>
      <c r="L59" s="152" t="s">
        <v>229</v>
      </c>
      <c r="M59" s="153"/>
      <c r="N59" s="153"/>
      <c r="O59" s="153"/>
      <c r="P59" s="153"/>
      <c r="Q59" s="153"/>
      <c r="R59" s="154"/>
      <c r="S59" s="312">
        <v>1.5</v>
      </c>
      <c r="T59" s="303"/>
      <c r="U59" s="303"/>
      <c r="V59" s="303"/>
      <c r="W59" s="314" t="s">
        <v>1320</v>
      </c>
      <c r="X59" s="314"/>
      <c r="Y59" s="314"/>
      <c r="Z59" s="314"/>
      <c r="AA59" s="162">
        <v>330.53</v>
      </c>
      <c r="AB59" s="162"/>
      <c r="AC59" s="162"/>
      <c r="AD59" s="163"/>
      <c r="AE59" s="152" t="s">
        <v>308</v>
      </c>
      <c r="AF59" s="153"/>
      <c r="AG59" s="153"/>
      <c r="AH59" s="154"/>
    </row>
    <row r="60" spans="1:53" s="72" customFormat="1" ht="18" customHeight="1">
      <c r="A60" s="59" t="s">
        <v>1318</v>
      </c>
      <c r="B60" s="260" t="s">
        <v>1319</v>
      </c>
      <c r="C60" s="156"/>
      <c r="D60" s="156"/>
      <c r="E60" s="156"/>
      <c r="F60" s="156"/>
      <c r="G60" s="156"/>
      <c r="H60" s="156"/>
      <c r="I60" s="156"/>
      <c r="J60" s="156"/>
      <c r="K60" s="157"/>
      <c r="L60" s="152" t="s">
        <v>229</v>
      </c>
      <c r="M60" s="153"/>
      <c r="N60" s="153"/>
      <c r="O60" s="153"/>
      <c r="P60" s="153"/>
      <c r="Q60" s="153"/>
      <c r="R60" s="154"/>
      <c r="S60" s="312">
        <v>1.5</v>
      </c>
      <c r="T60" s="303"/>
      <c r="U60" s="303"/>
      <c r="V60" s="305"/>
      <c r="W60" s="173" t="s">
        <v>309</v>
      </c>
      <c r="X60" s="174"/>
      <c r="Y60" s="174"/>
      <c r="Z60" s="175"/>
      <c r="AA60" s="161">
        <v>330.53</v>
      </c>
      <c r="AB60" s="162"/>
      <c r="AC60" s="162"/>
      <c r="AD60" s="163"/>
      <c r="AE60" s="152" t="s">
        <v>308</v>
      </c>
      <c r="AF60" s="153"/>
      <c r="AG60" s="153"/>
      <c r="AH60" s="154"/>
    </row>
    <row r="61" spans="1:53" s="1" customFormat="1" ht="18" customHeight="1">
      <c r="A61" s="59" t="s">
        <v>841</v>
      </c>
      <c r="B61" s="156" t="s">
        <v>306</v>
      </c>
      <c r="C61" s="156"/>
      <c r="D61" s="156"/>
      <c r="E61" s="156"/>
      <c r="F61" s="156"/>
      <c r="G61" s="156"/>
      <c r="H61" s="156"/>
      <c r="I61" s="156"/>
      <c r="J61" s="156"/>
      <c r="K61" s="157"/>
      <c r="L61" s="152" t="s">
        <v>229</v>
      </c>
      <c r="M61" s="153"/>
      <c r="N61" s="153"/>
      <c r="O61" s="153"/>
      <c r="P61" s="153"/>
      <c r="Q61" s="153"/>
      <c r="R61" s="154"/>
      <c r="S61" s="312">
        <v>1.5</v>
      </c>
      <c r="T61" s="303"/>
      <c r="U61" s="303"/>
      <c r="V61" s="305"/>
      <c r="W61" s="152" t="s">
        <v>310</v>
      </c>
      <c r="X61" s="153"/>
      <c r="Y61" s="153"/>
      <c r="Z61" s="154"/>
      <c r="AA61" s="161">
        <v>330.53</v>
      </c>
      <c r="AB61" s="162"/>
      <c r="AC61" s="162"/>
      <c r="AD61" s="163"/>
      <c r="AE61" s="152" t="s">
        <v>308</v>
      </c>
      <c r="AF61" s="153"/>
      <c r="AG61" s="153"/>
      <c r="AH61" s="154"/>
    </row>
    <row r="62" spans="1:53" s="1" customFormat="1" ht="18" customHeight="1">
      <c r="A62" s="59" t="s">
        <v>842</v>
      </c>
      <c r="B62" s="156" t="s">
        <v>311</v>
      </c>
      <c r="C62" s="156"/>
      <c r="D62" s="156"/>
      <c r="E62" s="156"/>
      <c r="F62" s="156"/>
      <c r="G62" s="156"/>
      <c r="H62" s="156"/>
      <c r="I62" s="156"/>
      <c r="J62" s="156"/>
      <c r="K62" s="157"/>
      <c r="L62" s="152" t="s">
        <v>230</v>
      </c>
      <c r="M62" s="153"/>
      <c r="N62" s="153"/>
      <c r="O62" s="153"/>
      <c r="P62" s="153"/>
      <c r="Q62" s="153"/>
      <c r="R62" s="154"/>
      <c r="S62" s="312">
        <v>2.5</v>
      </c>
      <c r="T62" s="303"/>
      <c r="U62" s="303"/>
      <c r="V62" s="305"/>
      <c r="W62" s="152" t="s">
        <v>307</v>
      </c>
      <c r="X62" s="153"/>
      <c r="Y62" s="153"/>
      <c r="Z62" s="154"/>
      <c r="AA62" s="161">
        <v>396.44</v>
      </c>
      <c r="AB62" s="162"/>
      <c r="AC62" s="162"/>
      <c r="AD62" s="163"/>
      <c r="AE62" s="152" t="s">
        <v>308</v>
      </c>
      <c r="AF62" s="153"/>
      <c r="AG62" s="153"/>
      <c r="AH62" s="154"/>
    </row>
    <row r="63" spans="1:53" s="1" customFormat="1" ht="18" customHeight="1">
      <c r="A63" s="59" t="s">
        <v>843</v>
      </c>
      <c r="B63" s="273" t="s">
        <v>839</v>
      </c>
      <c r="C63" s="156"/>
      <c r="D63" s="156"/>
      <c r="E63" s="156"/>
      <c r="F63" s="156"/>
      <c r="G63" s="156"/>
      <c r="H63" s="156"/>
      <c r="I63" s="156"/>
      <c r="J63" s="156"/>
      <c r="K63" s="157"/>
      <c r="L63" s="152" t="s">
        <v>230</v>
      </c>
      <c r="M63" s="153"/>
      <c r="N63" s="153"/>
      <c r="O63" s="153"/>
      <c r="P63" s="153"/>
      <c r="Q63" s="153"/>
      <c r="R63" s="154"/>
      <c r="S63" s="312">
        <v>2.5</v>
      </c>
      <c r="T63" s="303"/>
      <c r="U63" s="303"/>
      <c r="V63" s="305"/>
      <c r="W63" s="152" t="s">
        <v>309</v>
      </c>
      <c r="X63" s="153"/>
      <c r="Y63" s="153"/>
      <c r="Z63" s="154"/>
      <c r="AA63" s="161">
        <v>396.44</v>
      </c>
      <c r="AB63" s="162"/>
      <c r="AC63" s="162"/>
      <c r="AD63" s="163"/>
      <c r="AE63" s="152" t="s">
        <v>308</v>
      </c>
      <c r="AF63" s="153"/>
      <c r="AG63" s="153"/>
      <c r="AH63" s="154"/>
    </row>
    <row r="64" spans="1:53" s="1" customFormat="1" ht="18" customHeight="1">
      <c r="A64" s="59" t="s">
        <v>844</v>
      </c>
      <c r="B64" s="156" t="s">
        <v>311</v>
      </c>
      <c r="C64" s="156"/>
      <c r="D64" s="156"/>
      <c r="E64" s="156"/>
      <c r="F64" s="156"/>
      <c r="G64" s="156"/>
      <c r="H64" s="156"/>
      <c r="I64" s="156"/>
      <c r="J64" s="156"/>
      <c r="K64" s="157"/>
      <c r="L64" s="152" t="s">
        <v>230</v>
      </c>
      <c r="M64" s="153"/>
      <c r="N64" s="153"/>
      <c r="O64" s="153"/>
      <c r="P64" s="153"/>
      <c r="Q64" s="153"/>
      <c r="R64" s="154"/>
      <c r="S64" s="312">
        <v>2.5</v>
      </c>
      <c r="T64" s="303"/>
      <c r="U64" s="303"/>
      <c r="V64" s="305"/>
      <c r="W64" s="152" t="s">
        <v>310</v>
      </c>
      <c r="X64" s="153"/>
      <c r="Y64" s="153"/>
      <c r="Z64" s="154"/>
      <c r="AA64" s="161">
        <v>396.44</v>
      </c>
      <c r="AB64" s="162"/>
      <c r="AC64" s="162"/>
      <c r="AD64" s="163"/>
      <c r="AE64" s="152" t="s">
        <v>308</v>
      </c>
      <c r="AF64" s="153"/>
      <c r="AG64" s="153"/>
      <c r="AH64" s="154"/>
    </row>
    <row r="65" spans="1:34" s="1" customFormat="1" ht="18" customHeight="1">
      <c r="A65" s="59" t="s">
        <v>845</v>
      </c>
      <c r="B65" s="156" t="s">
        <v>312</v>
      </c>
      <c r="C65" s="156"/>
      <c r="D65" s="156"/>
      <c r="E65" s="156"/>
      <c r="F65" s="156"/>
      <c r="G65" s="156"/>
      <c r="H65" s="156"/>
      <c r="I65" s="156"/>
      <c r="J65" s="156"/>
      <c r="K65" s="157"/>
      <c r="L65" s="152" t="s">
        <v>232</v>
      </c>
      <c r="M65" s="153"/>
      <c r="N65" s="153"/>
      <c r="O65" s="153"/>
      <c r="P65" s="153"/>
      <c r="Q65" s="153"/>
      <c r="R65" s="154"/>
      <c r="S65" s="312">
        <v>3</v>
      </c>
      <c r="T65" s="303"/>
      <c r="U65" s="303"/>
      <c r="V65" s="305"/>
      <c r="W65" s="152" t="s">
        <v>307</v>
      </c>
      <c r="X65" s="153"/>
      <c r="Y65" s="153"/>
      <c r="Z65" s="154"/>
      <c r="AA65" s="161">
        <v>475.61</v>
      </c>
      <c r="AB65" s="162"/>
      <c r="AC65" s="162"/>
      <c r="AD65" s="163"/>
      <c r="AE65" s="152" t="s">
        <v>308</v>
      </c>
      <c r="AF65" s="153"/>
      <c r="AG65" s="153"/>
      <c r="AH65" s="154"/>
    </row>
    <row r="66" spans="1:34" s="1" customFormat="1" ht="18" customHeight="1">
      <c r="A66" s="59" t="s">
        <v>846</v>
      </c>
      <c r="B66" s="156" t="s">
        <v>312</v>
      </c>
      <c r="C66" s="156"/>
      <c r="D66" s="156"/>
      <c r="E66" s="156"/>
      <c r="F66" s="156"/>
      <c r="G66" s="156"/>
      <c r="H66" s="156"/>
      <c r="I66" s="156"/>
      <c r="J66" s="156"/>
      <c r="K66" s="157"/>
      <c r="L66" s="152" t="s">
        <v>232</v>
      </c>
      <c r="M66" s="153"/>
      <c r="N66" s="153"/>
      <c r="O66" s="153"/>
      <c r="P66" s="153"/>
      <c r="Q66" s="153"/>
      <c r="R66" s="154"/>
      <c r="S66" s="312">
        <v>3</v>
      </c>
      <c r="T66" s="303"/>
      <c r="U66" s="303"/>
      <c r="V66" s="305"/>
      <c r="W66" s="152" t="s">
        <v>309</v>
      </c>
      <c r="X66" s="153"/>
      <c r="Y66" s="153"/>
      <c r="Z66" s="154"/>
      <c r="AA66" s="161">
        <v>475.61</v>
      </c>
      <c r="AB66" s="162"/>
      <c r="AC66" s="162"/>
      <c r="AD66" s="163"/>
      <c r="AE66" s="152" t="s">
        <v>308</v>
      </c>
      <c r="AF66" s="153"/>
      <c r="AG66" s="153"/>
      <c r="AH66" s="154"/>
    </row>
    <row r="67" spans="1:34" s="1" customFormat="1" ht="18" customHeight="1">
      <c r="A67" s="59" t="s">
        <v>847</v>
      </c>
      <c r="B67" s="156" t="s">
        <v>312</v>
      </c>
      <c r="C67" s="156"/>
      <c r="D67" s="156"/>
      <c r="E67" s="156"/>
      <c r="F67" s="156"/>
      <c r="G67" s="156"/>
      <c r="H67" s="156"/>
      <c r="I67" s="156"/>
      <c r="J67" s="156"/>
      <c r="K67" s="157"/>
      <c r="L67" s="152" t="s">
        <v>232</v>
      </c>
      <c r="M67" s="153"/>
      <c r="N67" s="153"/>
      <c r="O67" s="153"/>
      <c r="P67" s="153"/>
      <c r="Q67" s="153"/>
      <c r="R67" s="154"/>
      <c r="S67" s="312">
        <v>3</v>
      </c>
      <c r="T67" s="303"/>
      <c r="U67" s="303"/>
      <c r="V67" s="305"/>
      <c r="W67" s="152" t="s">
        <v>310</v>
      </c>
      <c r="X67" s="153"/>
      <c r="Y67" s="153"/>
      <c r="Z67" s="154"/>
      <c r="AA67" s="161">
        <v>475.61</v>
      </c>
      <c r="AB67" s="162"/>
      <c r="AC67" s="162"/>
      <c r="AD67" s="163"/>
      <c r="AE67" s="152" t="s">
        <v>308</v>
      </c>
      <c r="AF67" s="153"/>
      <c r="AG67" s="153"/>
      <c r="AH67" s="154"/>
    </row>
    <row r="68" spans="1:34" s="1" customFormat="1" ht="18" customHeight="1">
      <c r="A68" s="59" t="s">
        <v>848</v>
      </c>
      <c r="B68" s="156" t="s">
        <v>313</v>
      </c>
      <c r="C68" s="156"/>
      <c r="D68" s="156"/>
      <c r="E68" s="156"/>
      <c r="F68" s="156"/>
      <c r="G68" s="156"/>
      <c r="H68" s="156"/>
      <c r="I68" s="156"/>
      <c r="J68" s="156"/>
      <c r="K68" s="157"/>
      <c r="L68" s="152" t="s">
        <v>136</v>
      </c>
      <c r="M68" s="153"/>
      <c r="N68" s="153"/>
      <c r="O68" s="153"/>
      <c r="P68" s="153"/>
      <c r="Q68" s="153"/>
      <c r="R68" s="154"/>
      <c r="S68" s="312">
        <v>1.5</v>
      </c>
      <c r="T68" s="303"/>
      <c r="U68" s="303"/>
      <c r="V68" s="305"/>
      <c r="W68" s="152" t="s">
        <v>307</v>
      </c>
      <c r="X68" s="153"/>
      <c r="Y68" s="153"/>
      <c r="Z68" s="154"/>
      <c r="AA68" s="161">
        <v>555.03</v>
      </c>
      <c r="AB68" s="162"/>
      <c r="AC68" s="162"/>
      <c r="AD68" s="163"/>
      <c r="AE68" s="152" t="s">
        <v>308</v>
      </c>
      <c r="AF68" s="153"/>
      <c r="AG68" s="153"/>
      <c r="AH68" s="154"/>
    </row>
    <row r="69" spans="1:34" s="1" customFormat="1" ht="18" customHeight="1">
      <c r="A69" s="59" t="s">
        <v>849</v>
      </c>
      <c r="B69" s="156" t="s">
        <v>313</v>
      </c>
      <c r="C69" s="156"/>
      <c r="D69" s="156"/>
      <c r="E69" s="156"/>
      <c r="F69" s="156"/>
      <c r="G69" s="156"/>
      <c r="H69" s="156"/>
      <c r="I69" s="156"/>
      <c r="J69" s="156"/>
      <c r="K69" s="157"/>
      <c r="L69" s="152" t="s">
        <v>136</v>
      </c>
      <c r="M69" s="153"/>
      <c r="N69" s="153"/>
      <c r="O69" s="153"/>
      <c r="P69" s="153"/>
      <c r="Q69" s="153"/>
      <c r="R69" s="154"/>
      <c r="S69" s="312">
        <v>1.5</v>
      </c>
      <c r="T69" s="303"/>
      <c r="U69" s="303"/>
      <c r="V69" s="305"/>
      <c r="W69" s="152" t="s">
        <v>309</v>
      </c>
      <c r="X69" s="153"/>
      <c r="Y69" s="153"/>
      <c r="Z69" s="154"/>
      <c r="AA69" s="161">
        <v>555.03</v>
      </c>
      <c r="AB69" s="162"/>
      <c r="AC69" s="162"/>
      <c r="AD69" s="163"/>
      <c r="AE69" s="152" t="s">
        <v>308</v>
      </c>
      <c r="AF69" s="153"/>
      <c r="AG69" s="153"/>
      <c r="AH69" s="154"/>
    </row>
    <row r="70" spans="1:34" s="1" customFormat="1" ht="18" customHeight="1">
      <c r="A70" s="59" t="s">
        <v>850</v>
      </c>
      <c r="B70" s="156" t="s">
        <v>313</v>
      </c>
      <c r="C70" s="156"/>
      <c r="D70" s="156"/>
      <c r="E70" s="156"/>
      <c r="F70" s="156"/>
      <c r="G70" s="156"/>
      <c r="H70" s="156"/>
      <c r="I70" s="156"/>
      <c r="J70" s="156"/>
      <c r="K70" s="157"/>
      <c r="L70" s="152" t="s">
        <v>136</v>
      </c>
      <c r="M70" s="153"/>
      <c r="N70" s="153"/>
      <c r="O70" s="153"/>
      <c r="P70" s="153"/>
      <c r="Q70" s="153"/>
      <c r="R70" s="154"/>
      <c r="S70" s="312">
        <v>1.5</v>
      </c>
      <c r="T70" s="303"/>
      <c r="U70" s="303"/>
      <c r="V70" s="305"/>
      <c r="W70" s="152" t="s">
        <v>310</v>
      </c>
      <c r="X70" s="153"/>
      <c r="Y70" s="153"/>
      <c r="Z70" s="154"/>
      <c r="AA70" s="161">
        <v>555.03</v>
      </c>
      <c r="AB70" s="162"/>
      <c r="AC70" s="162"/>
      <c r="AD70" s="163"/>
      <c r="AE70" s="152" t="s">
        <v>308</v>
      </c>
      <c r="AF70" s="153"/>
      <c r="AG70" s="153"/>
      <c r="AH70" s="154"/>
    </row>
    <row r="71" spans="1:34" s="1" customFormat="1" ht="18" customHeight="1">
      <c r="A71" s="59" t="s">
        <v>851</v>
      </c>
      <c r="B71" s="156" t="s">
        <v>314</v>
      </c>
      <c r="C71" s="156"/>
      <c r="D71" s="156"/>
      <c r="E71" s="156"/>
      <c r="F71" s="156"/>
      <c r="G71" s="156"/>
      <c r="H71" s="156"/>
      <c r="I71" s="156"/>
      <c r="J71" s="156"/>
      <c r="K71" s="157"/>
      <c r="L71" s="152" t="s">
        <v>137</v>
      </c>
      <c r="M71" s="153"/>
      <c r="N71" s="153"/>
      <c r="O71" s="153"/>
      <c r="P71" s="153"/>
      <c r="Q71" s="153"/>
      <c r="R71" s="154"/>
      <c r="S71" s="312">
        <v>2.5</v>
      </c>
      <c r="T71" s="303"/>
      <c r="U71" s="303"/>
      <c r="V71" s="305"/>
      <c r="W71" s="152" t="s">
        <v>307</v>
      </c>
      <c r="X71" s="153"/>
      <c r="Y71" s="153"/>
      <c r="Z71" s="154"/>
      <c r="AA71" s="161">
        <v>603.80999999999995</v>
      </c>
      <c r="AB71" s="162"/>
      <c r="AC71" s="162"/>
      <c r="AD71" s="163"/>
      <c r="AE71" s="152" t="s">
        <v>308</v>
      </c>
      <c r="AF71" s="153"/>
      <c r="AG71" s="153"/>
      <c r="AH71" s="154"/>
    </row>
    <row r="72" spans="1:34" s="1" customFormat="1" ht="18" customHeight="1">
      <c r="A72" s="59" t="s">
        <v>852</v>
      </c>
      <c r="B72" s="156" t="s">
        <v>314</v>
      </c>
      <c r="C72" s="156"/>
      <c r="D72" s="156"/>
      <c r="E72" s="156"/>
      <c r="F72" s="156"/>
      <c r="G72" s="156"/>
      <c r="H72" s="156"/>
      <c r="I72" s="156"/>
      <c r="J72" s="156"/>
      <c r="K72" s="157"/>
      <c r="L72" s="152" t="s">
        <v>137</v>
      </c>
      <c r="M72" s="153"/>
      <c r="N72" s="153"/>
      <c r="O72" s="153"/>
      <c r="P72" s="153"/>
      <c r="Q72" s="153"/>
      <c r="R72" s="154"/>
      <c r="S72" s="312">
        <v>2.5</v>
      </c>
      <c r="T72" s="303"/>
      <c r="U72" s="303"/>
      <c r="V72" s="305"/>
      <c r="W72" s="152" t="s">
        <v>309</v>
      </c>
      <c r="X72" s="153"/>
      <c r="Y72" s="153"/>
      <c r="Z72" s="154"/>
      <c r="AA72" s="161">
        <v>603.80999999999995</v>
      </c>
      <c r="AB72" s="162"/>
      <c r="AC72" s="162"/>
      <c r="AD72" s="163"/>
      <c r="AE72" s="152" t="s">
        <v>308</v>
      </c>
      <c r="AF72" s="153"/>
      <c r="AG72" s="153"/>
      <c r="AH72" s="154"/>
    </row>
    <row r="73" spans="1:34" s="1" customFormat="1" ht="18" customHeight="1">
      <c r="A73" s="59" t="s">
        <v>853</v>
      </c>
      <c r="B73" s="156" t="s">
        <v>314</v>
      </c>
      <c r="C73" s="156"/>
      <c r="D73" s="156"/>
      <c r="E73" s="156"/>
      <c r="F73" s="156"/>
      <c r="G73" s="156"/>
      <c r="H73" s="156"/>
      <c r="I73" s="156"/>
      <c r="J73" s="156"/>
      <c r="K73" s="157"/>
      <c r="L73" s="152" t="s">
        <v>137</v>
      </c>
      <c r="M73" s="153"/>
      <c r="N73" s="153"/>
      <c r="O73" s="153"/>
      <c r="P73" s="153"/>
      <c r="Q73" s="153"/>
      <c r="R73" s="154"/>
      <c r="S73" s="312">
        <v>2.5</v>
      </c>
      <c r="T73" s="303"/>
      <c r="U73" s="303"/>
      <c r="V73" s="305"/>
      <c r="W73" s="152" t="s">
        <v>310</v>
      </c>
      <c r="X73" s="153"/>
      <c r="Y73" s="153"/>
      <c r="Z73" s="154"/>
      <c r="AA73" s="161">
        <v>603.80999999999995</v>
      </c>
      <c r="AB73" s="162"/>
      <c r="AC73" s="162"/>
      <c r="AD73" s="163"/>
      <c r="AE73" s="152" t="s">
        <v>308</v>
      </c>
      <c r="AF73" s="153"/>
      <c r="AG73" s="153"/>
      <c r="AH73" s="154"/>
    </row>
    <row r="74" spans="1:34" s="1" customFormat="1" ht="18" customHeight="1">
      <c r="A74" s="59" t="s">
        <v>854</v>
      </c>
      <c r="B74" s="156" t="s">
        <v>315</v>
      </c>
      <c r="C74" s="156"/>
      <c r="D74" s="156"/>
      <c r="E74" s="156"/>
      <c r="F74" s="156"/>
      <c r="G74" s="156"/>
      <c r="H74" s="156"/>
      <c r="I74" s="156"/>
      <c r="J74" s="156"/>
      <c r="K74" s="157"/>
      <c r="L74" s="152" t="s">
        <v>138</v>
      </c>
      <c r="M74" s="153"/>
      <c r="N74" s="153"/>
      <c r="O74" s="153"/>
      <c r="P74" s="153"/>
      <c r="Q74" s="153"/>
      <c r="R74" s="154"/>
      <c r="S74" s="312">
        <v>3</v>
      </c>
      <c r="T74" s="303"/>
      <c r="U74" s="303"/>
      <c r="V74" s="305"/>
      <c r="W74" s="152" t="s">
        <v>307</v>
      </c>
      <c r="X74" s="153"/>
      <c r="Y74" s="153"/>
      <c r="Z74" s="154"/>
      <c r="AA74" s="161">
        <v>729.47</v>
      </c>
      <c r="AB74" s="162"/>
      <c r="AC74" s="162"/>
      <c r="AD74" s="163"/>
      <c r="AE74" s="152" t="s">
        <v>308</v>
      </c>
      <c r="AF74" s="153"/>
      <c r="AG74" s="153"/>
      <c r="AH74" s="154"/>
    </row>
    <row r="75" spans="1:34" s="1" customFormat="1" ht="18" customHeight="1">
      <c r="A75" s="59" t="s">
        <v>855</v>
      </c>
      <c r="B75" s="316" t="s">
        <v>315</v>
      </c>
      <c r="C75" s="316"/>
      <c r="D75" s="316"/>
      <c r="E75" s="316"/>
      <c r="F75" s="316"/>
      <c r="G75" s="316"/>
      <c r="H75" s="316"/>
      <c r="I75" s="316"/>
      <c r="J75" s="316"/>
      <c r="K75" s="317"/>
      <c r="L75" s="167" t="s">
        <v>138</v>
      </c>
      <c r="M75" s="168"/>
      <c r="N75" s="168"/>
      <c r="O75" s="168"/>
      <c r="P75" s="168"/>
      <c r="Q75" s="168"/>
      <c r="R75" s="169"/>
      <c r="S75" s="312">
        <v>3</v>
      </c>
      <c r="T75" s="303"/>
      <c r="U75" s="303"/>
      <c r="V75" s="305"/>
      <c r="W75" s="167" t="s">
        <v>309</v>
      </c>
      <c r="X75" s="168"/>
      <c r="Y75" s="168"/>
      <c r="Z75" s="169"/>
      <c r="AA75" s="318">
        <v>729.47</v>
      </c>
      <c r="AB75" s="319"/>
      <c r="AC75" s="319"/>
      <c r="AD75" s="320"/>
      <c r="AE75" s="167" t="s">
        <v>308</v>
      </c>
      <c r="AF75" s="168"/>
      <c r="AG75" s="168"/>
      <c r="AH75" s="169"/>
    </row>
    <row r="76" spans="1:34" s="1" customFormat="1" ht="18" customHeight="1">
      <c r="A76" s="59" t="s">
        <v>856</v>
      </c>
      <c r="B76" s="295" t="s">
        <v>315</v>
      </c>
      <c r="C76" s="295"/>
      <c r="D76" s="295"/>
      <c r="E76" s="295"/>
      <c r="F76" s="295"/>
      <c r="G76" s="295"/>
      <c r="H76" s="295"/>
      <c r="I76" s="295"/>
      <c r="J76" s="295"/>
      <c r="K76" s="295"/>
      <c r="L76" s="194" t="s">
        <v>138</v>
      </c>
      <c r="M76" s="194"/>
      <c r="N76" s="194"/>
      <c r="O76" s="194"/>
      <c r="P76" s="194"/>
      <c r="Q76" s="194"/>
      <c r="R76" s="194"/>
      <c r="S76" s="312">
        <v>3</v>
      </c>
      <c r="T76" s="303"/>
      <c r="U76" s="303"/>
      <c r="V76" s="305"/>
      <c r="W76" s="194" t="s">
        <v>310</v>
      </c>
      <c r="X76" s="194"/>
      <c r="Y76" s="194"/>
      <c r="Z76" s="194"/>
      <c r="AA76" s="220">
        <v>729.47</v>
      </c>
      <c r="AB76" s="220"/>
      <c r="AC76" s="220"/>
      <c r="AD76" s="220"/>
      <c r="AE76" s="194" t="s">
        <v>308</v>
      </c>
      <c r="AF76" s="194"/>
      <c r="AG76" s="194"/>
      <c r="AH76" s="194"/>
    </row>
    <row r="77" spans="1:34" s="1" customFormat="1" ht="21" customHeight="1">
      <c r="A77" s="306" t="s">
        <v>1418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64"/>
    </row>
    <row r="78" spans="1:34" s="1" customFormat="1" ht="14.1" customHeight="1">
      <c r="A78" s="59" t="s">
        <v>857</v>
      </c>
      <c r="B78" s="156" t="s">
        <v>322</v>
      </c>
      <c r="C78" s="156"/>
      <c r="D78" s="156"/>
      <c r="E78" s="156"/>
      <c r="F78" s="156"/>
      <c r="G78" s="156"/>
      <c r="H78" s="156"/>
      <c r="I78" s="156"/>
      <c r="J78" s="156"/>
      <c r="K78" s="157"/>
      <c r="L78" s="152" t="s">
        <v>229</v>
      </c>
      <c r="M78" s="153"/>
      <c r="N78" s="153"/>
      <c r="O78" s="153"/>
      <c r="P78" s="153"/>
      <c r="Q78" s="153"/>
      <c r="R78" s="154"/>
      <c r="S78" s="312">
        <v>1.5</v>
      </c>
      <c r="T78" s="303"/>
      <c r="U78" s="303"/>
      <c r="V78" s="305"/>
      <c r="W78" s="152" t="s">
        <v>307</v>
      </c>
      <c r="X78" s="153"/>
      <c r="Y78" s="153"/>
      <c r="Z78" s="154"/>
      <c r="AA78" s="161">
        <v>205</v>
      </c>
      <c r="AB78" s="162"/>
      <c r="AC78" s="162"/>
      <c r="AD78" s="163"/>
      <c r="AE78" s="152" t="s">
        <v>133</v>
      </c>
      <c r="AF78" s="153"/>
      <c r="AG78" s="153"/>
      <c r="AH78" s="154"/>
    </row>
    <row r="79" spans="1:34" s="1" customFormat="1" ht="14.1" customHeight="1">
      <c r="A79" s="59" t="s">
        <v>858</v>
      </c>
      <c r="B79" s="156" t="s">
        <v>322</v>
      </c>
      <c r="C79" s="156"/>
      <c r="D79" s="156"/>
      <c r="E79" s="156"/>
      <c r="F79" s="156"/>
      <c r="G79" s="156"/>
      <c r="H79" s="156"/>
      <c r="I79" s="156"/>
      <c r="J79" s="156"/>
      <c r="K79" s="157"/>
      <c r="L79" s="152" t="s">
        <v>229</v>
      </c>
      <c r="M79" s="153"/>
      <c r="N79" s="153"/>
      <c r="O79" s="153"/>
      <c r="P79" s="153"/>
      <c r="Q79" s="153"/>
      <c r="R79" s="154"/>
      <c r="S79" s="312">
        <v>1.5</v>
      </c>
      <c r="T79" s="303"/>
      <c r="U79" s="303"/>
      <c r="V79" s="305"/>
      <c r="W79" s="152" t="s">
        <v>309</v>
      </c>
      <c r="X79" s="153"/>
      <c r="Y79" s="153"/>
      <c r="Z79" s="154"/>
      <c r="AA79" s="161">
        <v>378.58</v>
      </c>
      <c r="AB79" s="162"/>
      <c r="AC79" s="162"/>
      <c r="AD79" s="163"/>
      <c r="AE79" s="152" t="s">
        <v>133</v>
      </c>
      <c r="AF79" s="153"/>
      <c r="AG79" s="153"/>
      <c r="AH79" s="154"/>
    </row>
    <row r="80" spans="1:34" s="1" customFormat="1" ht="14.1" customHeight="1">
      <c r="A80" s="59" t="s">
        <v>859</v>
      </c>
      <c r="B80" s="156" t="s">
        <v>322</v>
      </c>
      <c r="C80" s="156"/>
      <c r="D80" s="156"/>
      <c r="E80" s="156"/>
      <c r="F80" s="156"/>
      <c r="G80" s="156"/>
      <c r="H80" s="156"/>
      <c r="I80" s="156"/>
      <c r="J80" s="156"/>
      <c r="K80" s="157"/>
      <c r="L80" s="152" t="s">
        <v>229</v>
      </c>
      <c r="M80" s="153"/>
      <c r="N80" s="153"/>
      <c r="O80" s="153"/>
      <c r="P80" s="153"/>
      <c r="Q80" s="153"/>
      <c r="R80" s="154"/>
      <c r="S80" s="312">
        <v>1.5</v>
      </c>
      <c r="T80" s="303"/>
      <c r="U80" s="303"/>
      <c r="V80" s="305"/>
      <c r="W80" s="152" t="s">
        <v>310</v>
      </c>
      <c r="X80" s="153"/>
      <c r="Y80" s="153"/>
      <c r="Z80" s="154"/>
      <c r="AA80" s="161">
        <v>378.58</v>
      </c>
      <c r="AB80" s="162"/>
      <c r="AC80" s="162"/>
      <c r="AD80" s="163"/>
      <c r="AE80" s="152" t="s">
        <v>133</v>
      </c>
      <c r="AF80" s="153"/>
      <c r="AG80" s="153"/>
      <c r="AH80" s="154"/>
    </row>
    <row r="81" spans="1:34" s="1" customFormat="1" ht="14.1" customHeight="1">
      <c r="A81" s="59" t="s">
        <v>860</v>
      </c>
      <c r="B81" s="156" t="s">
        <v>323</v>
      </c>
      <c r="C81" s="156"/>
      <c r="D81" s="156"/>
      <c r="E81" s="156"/>
      <c r="F81" s="156"/>
      <c r="G81" s="156"/>
      <c r="H81" s="156"/>
      <c r="I81" s="156"/>
      <c r="J81" s="156"/>
      <c r="K81" s="157"/>
      <c r="L81" s="152" t="s">
        <v>230</v>
      </c>
      <c r="M81" s="153"/>
      <c r="N81" s="153"/>
      <c r="O81" s="153"/>
      <c r="P81" s="153"/>
      <c r="Q81" s="153"/>
      <c r="R81" s="154"/>
      <c r="S81" s="312">
        <v>2.5</v>
      </c>
      <c r="T81" s="303"/>
      <c r="U81" s="303"/>
      <c r="V81" s="305"/>
      <c r="W81" s="152" t="s">
        <v>307</v>
      </c>
      <c r="X81" s="153"/>
      <c r="Y81" s="153"/>
      <c r="Z81" s="154"/>
      <c r="AA81" s="161">
        <v>490.67</v>
      </c>
      <c r="AB81" s="162"/>
      <c r="AC81" s="162"/>
      <c r="AD81" s="163"/>
      <c r="AE81" s="152" t="s">
        <v>133</v>
      </c>
      <c r="AF81" s="153"/>
      <c r="AG81" s="153"/>
      <c r="AH81" s="154"/>
    </row>
    <row r="82" spans="1:34" s="1" customFormat="1" ht="14.1" customHeight="1">
      <c r="A82" s="59" t="s">
        <v>861</v>
      </c>
      <c r="B82" s="156" t="s">
        <v>323</v>
      </c>
      <c r="C82" s="156"/>
      <c r="D82" s="156"/>
      <c r="E82" s="156"/>
      <c r="F82" s="156"/>
      <c r="G82" s="156"/>
      <c r="H82" s="156"/>
      <c r="I82" s="156"/>
      <c r="J82" s="156"/>
      <c r="K82" s="157"/>
      <c r="L82" s="152" t="s">
        <v>230</v>
      </c>
      <c r="M82" s="153"/>
      <c r="N82" s="153"/>
      <c r="O82" s="153"/>
      <c r="P82" s="153"/>
      <c r="Q82" s="153"/>
      <c r="R82" s="154"/>
      <c r="S82" s="312">
        <v>2.5</v>
      </c>
      <c r="T82" s="303"/>
      <c r="U82" s="303"/>
      <c r="V82" s="305"/>
      <c r="W82" s="152" t="s">
        <v>309</v>
      </c>
      <c r="X82" s="153"/>
      <c r="Y82" s="153"/>
      <c r="Z82" s="154"/>
      <c r="AA82" s="161">
        <v>490.67</v>
      </c>
      <c r="AB82" s="162"/>
      <c r="AC82" s="162"/>
      <c r="AD82" s="163"/>
      <c r="AE82" s="152" t="s">
        <v>133</v>
      </c>
      <c r="AF82" s="153"/>
      <c r="AG82" s="153"/>
      <c r="AH82" s="154"/>
    </row>
    <row r="83" spans="1:34" s="1" customFormat="1" ht="14.1" customHeight="1">
      <c r="A83" s="59" t="s">
        <v>862</v>
      </c>
      <c r="B83" s="156" t="s">
        <v>323</v>
      </c>
      <c r="C83" s="156"/>
      <c r="D83" s="156"/>
      <c r="E83" s="156"/>
      <c r="F83" s="156"/>
      <c r="G83" s="156"/>
      <c r="H83" s="156"/>
      <c r="I83" s="156"/>
      <c r="J83" s="156"/>
      <c r="K83" s="157"/>
      <c r="L83" s="152" t="s">
        <v>230</v>
      </c>
      <c r="M83" s="153"/>
      <c r="N83" s="153"/>
      <c r="O83" s="153"/>
      <c r="P83" s="153"/>
      <c r="Q83" s="153"/>
      <c r="R83" s="154"/>
      <c r="S83" s="312">
        <v>2.5</v>
      </c>
      <c r="T83" s="303"/>
      <c r="U83" s="303"/>
      <c r="V83" s="305"/>
      <c r="W83" s="152" t="s">
        <v>310</v>
      </c>
      <c r="X83" s="153"/>
      <c r="Y83" s="153"/>
      <c r="Z83" s="154"/>
      <c r="AA83" s="161">
        <v>188.3</v>
      </c>
      <c r="AB83" s="162"/>
      <c r="AC83" s="162"/>
      <c r="AD83" s="163"/>
      <c r="AE83" s="152" t="s">
        <v>133</v>
      </c>
      <c r="AF83" s="153"/>
      <c r="AG83" s="153"/>
      <c r="AH83" s="154"/>
    </row>
    <row r="84" spans="1:34" s="1" customFormat="1" ht="14.1" customHeight="1">
      <c r="A84" s="59" t="s">
        <v>863</v>
      </c>
      <c r="B84" s="156" t="s">
        <v>324</v>
      </c>
      <c r="C84" s="156"/>
      <c r="D84" s="156"/>
      <c r="E84" s="156"/>
      <c r="F84" s="156"/>
      <c r="G84" s="156"/>
      <c r="H84" s="156"/>
      <c r="I84" s="156"/>
      <c r="J84" s="156"/>
      <c r="K84" s="157"/>
      <c r="L84" s="152" t="s">
        <v>232</v>
      </c>
      <c r="M84" s="153"/>
      <c r="N84" s="153"/>
      <c r="O84" s="153"/>
      <c r="P84" s="153"/>
      <c r="Q84" s="153"/>
      <c r="R84" s="154"/>
      <c r="S84" s="312">
        <v>3.5</v>
      </c>
      <c r="T84" s="303"/>
      <c r="U84" s="303"/>
      <c r="V84" s="305"/>
      <c r="W84" s="152" t="s">
        <v>307</v>
      </c>
      <c r="X84" s="153"/>
      <c r="Y84" s="153"/>
      <c r="Z84" s="154"/>
      <c r="AA84" s="161">
        <v>588.83000000000004</v>
      </c>
      <c r="AB84" s="162"/>
      <c r="AC84" s="162"/>
      <c r="AD84" s="163"/>
      <c r="AE84" s="152" t="s">
        <v>133</v>
      </c>
      <c r="AF84" s="153"/>
      <c r="AG84" s="153"/>
      <c r="AH84" s="154"/>
    </row>
    <row r="85" spans="1:34" s="1" customFormat="1" ht="14.1" customHeight="1">
      <c r="A85" s="59" t="s">
        <v>864</v>
      </c>
      <c r="B85" s="156" t="s">
        <v>324</v>
      </c>
      <c r="C85" s="156"/>
      <c r="D85" s="156"/>
      <c r="E85" s="156"/>
      <c r="F85" s="156"/>
      <c r="G85" s="156"/>
      <c r="H85" s="156"/>
      <c r="I85" s="156"/>
      <c r="J85" s="156"/>
      <c r="K85" s="157"/>
      <c r="L85" s="152" t="s">
        <v>232</v>
      </c>
      <c r="M85" s="153"/>
      <c r="N85" s="153"/>
      <c r="O85" s="153"/>
      <c r="P85" s="153"/>
      <c r="Q85" s="153"/>
      <c r="R85" s="154"/>
      <c r="S85" s="312">
        <v>3.5</v>
      </c>
      <c r="T85" s="303"/>
      <c r="U85" s="303"/>
      <c r="V85" s="305"/>
      <c r="W85" s="152" t="s">
        <v>309</v>
      </c>
      <c r="X85" s="153"/>
      <c r="Y85" s="153"/>
      <c r="Z85" s="154"/>
      <c r="AA85" s="161">
        <v>588.83000000000004</v>
      </c>
      <c r="AB85" s="162"/>
      <c r="AC85" s="162"/>
      <c r="AD85" s="163"/>
      <c r="AE85" s="152" t="s">
        <v>133</v>
      </c>
      <c r="AF85" s="153"/>
      <c r="AG85" s="153"/>
      <c r="AH85" s="154"/>
    </row>
    <row r="86" spans="1:34" s="1" customFormat="1" ht="14.1" customHeight="1">
      <c r="A86" s="59" t="s">
        <v>865</v>
      </c>
      <c r="B86" s="156" t="s">
        <v>324</v>
      </c>
      <c r="C86" s="156"/>
      <c r="D86" s="156"/>
      <c r="E86" s="156"/>
      <c r="F86" s="156"/>
      <c r="G86" s="156"/>
      <c r="H86" s="156"/>
      <c r="I86" s="156"/>
      <c r="J86" s="156"/>
      <c r="K86" s="157"/>
      <c r="L86" s="152" t="s">
        <v>232</v>
      </c>
      <c r="M86" s="153"/>
      <c r="N86" s="153"/>
      <c r="O86" s="153"/>
      <c r="P86" s="153"/>
      <c r="Q86" s="153"/>
      <c r="R86" s="154"/>
      <c r="S86" s="312">
        <v>3.5</v>
      </c>
      <c r="T86" s="303"/>
      <c r="U86" s="303"/>
      <c r="V86" s="305"/>
      <c r="W86" s="152" t="s">
        <v>310</v>
      </c>
      <c r="X86" s="153"/>
      <c r="Y86" s="153"/>
      <c r="Z86" s="154"/>
      <c r="AA86" s="161">
        <v>328.94</v>
      </c>
      <c r="AB86" s="162"/>
      <c r="AC86" s="162"/>
      <c r="AD86" s="163"/>
      <c r="AE86" s="152" t="s">
        <v>133</v>
      </c>
      <c r="AF86" s="153"/>
      <c r="AG86" s="153"/>
      <c r="AH86" s="154"/>
    </row>
    <row r="87" spans="1:34" s="1" customFormat="1" ht="18" customHeight="1">
      <c r="A87" s="59" t="s">
        <v>866</v>
      </c>
      <c r="B87" s="156" t="s">
        <v>325</v>
      </c>
      <c r="C87" s="156"/>
      <c r="D87" s="156"/>
      <c r="E87" s="156"/>
      <c r="F87" s="156"/>
      <c r="G87" s="156"/>
      <c r="H87" s="156"/>
      <c r="I87" s="156"/>
      <c r="J87" s="156"/>
      <c r="K87" s="157"/>
      <c r="L87" s="152" t="s">
        <v>136</v>
      </c>
      <c r="M87" s="153"/>
      <c r="N87" s="153"/>
      <c r="O87" s="153"/>
      <c r="P87" s="153"/>
      <c r="Q87" s="153"/>
      <c r="R87" s="154"/>
      <c r="S87" s="312">
        <v>1.5</v>
      </c>
      <c r="T87" s="303"/>
      <c r="U87" s="303"/>
      <c r="V87" s="305"/>
      <c r="W87" s="152" t="s">
        <v>307</v>
      </c>
      <c r="X87" s="153"/>
      <c r="Y87" s="153"/>
      <c r="Z87" s="154"/>
      <c r="AA87" s="161">
        <v>634.91999999999996</v>
      </c>
      <c r="AB87" s="162"/>
      <c r="AC87" s="162"/>
      <c r="AD87" s="163"/>
      <c r="AE87" s="152" t="s">
        <v>308</v>
      </c>
      <c r="AF87" s="153"/>
      <c r="AG87" s="153"/>
      <c r="AH87" s="154"/>
    </row>
    <row r="88" spans="1:34" s="1" customFormat="1" ht="18" customHeight="1">
      <c r="A88" s="59" t="s">
        <v>867</v>
      </c>
      <c r="B88" s="156" t="s">
        <v>325</v>
      </c>
      <c r="C88" s="156"/>
      <c r="D88" s="156"/>
      <c r="E88" s="156"/>
      <c r="F88" s="156"/>
      <c r="G88" s="156"/>
      <c r="H88" s="156"/>
      <c r="I88" s="156"/>
      <c r="J88" s="156"/>
      <c r="K88" s="157"/>
      <c r="L88" s="152" t="s">
        <v>136</v>
      </c>
      <c r="M88" s="153"/>
      <c r="N88" s="153"/>
      <c r="O88" s="153"/>
      <c r="P88" s="153"/>
      <c r="Q88" s="153"/>
      <c r="R88" s="154"/>
      <c r="S88" s="312">
        <v>1.5</v>
      </c>
      <c r="T88" s="303"/>
      <c r="U88" s="303"/>
      <c r="V88" s="305"/>
      <c r="W88" s="152" t="s">
        <v>309</v>
      </c>
      <c r="X88" s="153"/>
      <c r="Y88" s="153"/>
      <c r="Z88" s="154"/>
      <c r="AA88" s="161">
        <v>634.91999999999996</v>
      </c>
      <c r="AB88" s="162"/>
      <c r="AC88" s="162"/>
      <c r="AD88" s="163"/>
      <c r="AE88" s="152" t="s">
        <v>308</v>
      </c>
      <c r="AF88" s="153"/>
      <c r="AG88" s="153"/>
      <c r="AH88" s="154"/>
    </row>
    <row r="89" spans="1:34" s="1" customFormat="1" ht="18" customHeight="1">
      <c r="A89" s="59" t="s">
        <v>868</v>
      </c>
      <c r="B89" s="156" t="s">
        <v>325</v>
      </c>
      <c r="C89" s="156"/>
      <c r="D89" s="156"/>
      <c r="E89" s="156"/>
      <c r="F89" s="156"/>
      <c r="G89" s="156"/>
      <c r="H89" s="156"/>
      <c r="I89" s="156"/>
      <c r="J89" s="156"/>
      <c r="K89" s="157"/>
      <c r="L89" s="152" t="s">
        <v>136</v>
      </c>
      <c r="M89" s="153"/>
      <c r="N89" s="153"/>
      <c r="O89" s="153"/>
      <c r="P89" s="153"/>
      <c r="Q89" s="153"/>
      <c r="R89" s="154"/>
      <c r="S89" s="312">
        <v>1.5</v>
      </c>
      <c r="T89" s="303"/>
      <c r="U89" s="303"/>
      <c r="V89" s="305"/>
      <c r="W89" s="152" t="s">
        <v>310</v>
      </c>
      <c r="X89" s="153"/>
      <c r="Y89" s="153"/>
      <c r="Z89" s="154"/>
      <c r="AA89" s="161">
        <v>634.91999999999996</v>
      </c>
      <c r="AB89" s="162"/>
      <c r="AC89" s="162"/>
      <c r="AD89" s="163"/>
      <c r="AE89" s="152" t="s">
        <v>308</v>
      </c>
      <c r="AF89" s="153"/>
      <c r="AG89" s="153"/>
      <c r="AH89" s="154"/>
    </row>
    <row r="90" spans="1:34" s="1" customFormat="1" ht="18" customHeight="1">
      <c r="A90" s="59" t="s">
        <v>869</v>
      </c>
      <c r="B90" s="156" t="s">
        <v>326</v>
      </c>
      <c r="C90" s="156"/>
      <c r="D90" s="156"/>
      <c r="E90" s="156"/>
      <c r="F90" s="156"/>
      <c r="G90" s="156"/>
      <c r="H90" s="156"/>
      <c r="I90" s="156"/>
      <c r="J90" s="156"/>
      <c r="K90" s="157"/>
      <c r="L90" s="152" t="s">
        <v>137</v>
      </c>
      <c r="M90" s="153"/>
      <c r="N90" s="153"/>
      <c r="O90" s="153"/>
      <c r="P90" s="153"/>
      <c r="Q90" s="153"/>
      <c r="R90" s="154"/>
      <c r="S90" s="312">
        <v>2.5</v>
      </c>
      <c r="T90" s="303"/>
      <c r="U90" s="303"/>
      <c r="V90" s="305"/>
      <c r="W90" s="152" t="s">
        <v>307</v>
      </c>
      <c r="X90" s="153"/>
      <c r="Y90" s="153"/>
      <c r="Z90" s="154"/>
      <c r="AA90" s="161">
        <v>746.45</v>
      </c>
      <c r="AB90" s="162"/>
      <c r="AC90" s="162"/>
      <c r="AD90" s="163"/>
      <c r="AE90" s="152" t="s">
        <v>308</v>
      </c>
      <c r="AF90" s="153"/>
      <c r="AG90" s="153"/>
      <c r="AH90" s="154"/>
    </row>
    <row r="91" spans="1:34" s="1" customFormat="1" ht="18" customHeight="1">
      <c r="A91" s="59" t="s">
        <v>870</v>
      </c>
      <c r="B91" s="156" t="s">
        <v>326</v>
      </c>
      <c r="C91" s="156"/>
      <c r="D91" s="156"/>
      <c r="E91" s="156"/>
      <c r="F91" s="156"/>
      <c r="G91" s="156"/>
      <c r="H91" s="156"/>
      <c r="I91" s="156"/>
      <c r="J91" s="156"/>
      <c r="K91" s="157"/>
      <c r="L91" s="152" t="s">
        <v>137</v>
      </c>
      <c r="M91" s="153"/>
      <c r="N91" s="153"/>
      <c r="O91" s="153"/>
      <c r="P91" s="153"/>
      <c r="Q91" s="153"/>
      <c r="R91" s="154"/>
      <c r="S91" s="312">
        <v>2.5</v>
      </c>
      <c r="T91" s="303"/>
      <c r="U91" s="303"/>
      <c r="V91" s="305"/>
      <c r="W91" s="152" t="s">
        <v>309</v>
      </c>
      <c r="X91" s="153"/>
      <c r="Y91" s="153"/>
      <c r="Z91" s="154"/>
      <c r="AA91" s="161">
        <v>746.45</v>
      </c>
      <c r="AB91" s="162"/>
      <c r="AC91" s="162"/>
      <c r="AD91" s="163"/>
      <c r="AE91" s="152" t="s">
        <v>308</v>
      </c>
      <c r="AF91" s="153"/>
      <c r="AG91" s="153"/>
      <c r="AH91" s="154"/>
    </row>
    <row r="92" spans="1:34" s="1" customFormat="1" ht="18" customHeight="1">
      <c r="A92" s="59" t="s">
        <v>871</v>
      </c>
      <c r="B92" s="156" t="s">
        <v>326</v>
      </c>
      <c r="C92" s="156"/>
      <c r="D92" s="156"/>
      <c r="E92" s="156"/>
      <c r="F92" s="156"/>
      <c r="G92" s="156"/>
      <c r="H92" s="156"/>
      <c r="I92" s="156"/>
      <c r="J92" s="156"/>
      <c r="K92" s="157"/>
      <c r="L92" s="152" t="s">
        <v>137</v>
      </c>
      <c r="M92" s="153"/>
      <c r="N92" s="153"/>
      <c r="O92" s="153"/>
      <c r="P92" s="153"/>
      <c r="Q92" s="153"/>
      <c r="R92" s="154"/>
      <c r="S92" s="312">
        <v>2.5</v>
      </c>
      <c r="T92" s="303"/>
      <c r="U92" s="303"/>
      <c r="V92" s="305"/>
      <c r="W92" s="152" t="s">
        <v>310</v>
      </c>
      <c r="X92" s="153"/>
      <c r="Y92" s="153"/>
      <c r="Z92" s="154"/>
      <c r="AA92" s="161">
        <v>746.45</v>
      </c>
      <c r="AB92" s="162"/>
      <c r="AC92" s="162"/>
      <c r="AD92" s="163"/>
      <c r="AE92" s="152" t="s">
        <v>308</v>
      </c>
      <c r="AF92" s="153"/>
      <c r="AG92" s="153"/>
      <c r="AH92" s="154"/>
    </row>
    <row r="93" spans="1:34" s="1" customFormat="1" ht="18" customHeight="1">
      <c r="A93" s="59" t="s">
        <v>872</v>
      </c>
      <c r="B93" s="156" t="s">
        <v>327</v>
      </c>
      <c r="C93" s="156"/>
      <c r="D93" s="156"/>
      <c r="E93" s="156"/>
      <c r="F93" s="156"/>
      <c r="G93" s="156"/>
      <c r="H93" s="156"/>
      <c r="I93" s="156"/>
      <c r="J93" s="156"/>
      <c r="K93" s="157"/>
      <c r="L93" s="152" t="s">
        <v>138</v>
      </c>
      <c r="M93" s="153"/>
      <c r="N93" s="153"/>
      <c r="O93" s="153"/>
      <c r="P93" s="153"/>
      <c r="Q93" s="153"/>
      <c r="R93" s="154"/>
      <c r="S93" s="312">
        <v>3.5</v>
      </c>
      <c r="T93" s="303"/>
      <c r="U93" s="303"/>
      <c r="V93" s="305"/>
      <c r="W93" s="152" t="s">
        <v>307</v>
      </c>
      <c r="X93" s="153"/>
      <c r="Y93" s="153"/>
      <c r="Z93" s="154"/>
      <c r="AA93" s="161">
        <v>901.74</v>
      </c>
      <c r="AB93" s="162"/>
      <c r="AC93" s="162"/>
      <c r="AD93" s="163"/>
      <c r="AE93" s="152" t="s">
        <v>308</v>
      </c>
      <c r="AF93" s="153"/>
      <c r="AG93" s="153"/>
      <c r="AH93" s="154"/>
    </row>
    <row r="94" spans="1:34" s="1" customFormat="1" ht="18" customHeight="1">
      <c r="A94" s="59" t="s">
        <v>873</v>
      </c>
      <c r="B94" s="156" t="s">
        <v>327</v>
      </c>
      <c r="C94" s="156"/>
      <c r="D94" s="156"/>
      <c r="E94" s="156"/>
      <c r="F94" s="156"/>
      <c r="G94" s="156"/>
      <c r="H94" s="156"/>
      <c r="I94" s="156"/>
      <c r="J94" s="156"/>
      <c r="K94" s="157"/>
      <c r="L94" s="152" t="s">
        <v>138</v>
      </c>
      <c r="M94" s="153"/>
      <c r="N94" s="153"/>
      <c r="O94" s="153"/>
      <c r="P94" s="153"/>
      <c r="Q94" s="153"/>
      <c r="R94" s="154"/>
      <c r="S94" s="312">
        <v>3.5</v>
      </c>
      <c r="T94" s="303"/>
      <c r="U94" s="303"/>
      <c r="V94" s="305"/>
      <c r="W94" s="152" t="s">
        <v>309</v>
      </c>
      <c r="X94" s="153"/>
      <c r="Y94" s="153"/>
      <c r="Z94" s="154"/>
      <c r="AA94" s="161">
        <v>901.74</v>
      </c>
      <c r="AB94" s="162"/>
      <c r="AC94" s="162"/>
      <c r="AD94" s="163"/>
      <c r="AE94" s="152" t="s">
        <v>308</v>
      </c>
      <c r="AF94" s="153"/>
      <c r="AG94" s="153"/>
      <c r="AH94" s="154"/>
    </row>
    <row r="95" spans="1:34" s="1" customFormat="1" ht="18" customHeight="1">
      <c r="A95" s="59" t="s">
        <v>874</v>
      </c>
      <c r="B95" s="156" t="s">
        <v>327</v>
      </c>
      <c r="C95" s="156"/>
      <c r="D95" s="156"/>
      <c r="E95" s="156"/>
      <c r="F95" s="156"/>
      <c r="G95" s="156"/>
      <c r="H95" s="156"/>
      <c r="I95" s="156"/>
      <c r="J95" s="156"/>
      <c r="K95" s="157"/>
      <c r="L95" s="152" t="s">
        <v>138</v>
      </c>
      <c r="M95" s="153"/>
      <c r="N95" s="153"/>
      <c r="O95" s="153"/>
      <c r="P95" s="153"/>
      <c r="Q95" s="153"/>
      <c r="R95" s="154"/>
      <c r="S95" s="312">
        <v>3.5</v>
      </c>
      <c r="T95" s="303"/>
      <c r="U95" s="303"/>
      <c r="V95" s="305"/>
      <c r="W95" s="152" t="s">
        <v>310</v>
      </c>
      <c r="X95" s="153"/>
      <c r="Y95" s="153"/>
      <c r="Z95" s="154"/>
      <c r="AA95" s="161">
        <v>901.74</v>
      </c>
      <c r="AB95" s="162"/>
      <c r="AC95" s="162"/>
      <c r="AD95" s="163"/>
      <c r="AE95" s="152" t="s">
        <v>308</v>
      </c>
      <c r="AF95" s="153"/>
      <c r="AG95" s="153"/>
      <c r="AH95" s="154"/>
    </row>
    <row r="96" spans="1:34" s="1" customFormat="1" ht="24" customHeight="1">
      <c r="A96" s="296" t="s">
        <v>61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</row>
    <row r="97" spans="1:34" s="1" customFormat="1" ht="24" customHeight="1">
      <c r="A97" s="105" t="s">
        <v>124</v>
      </c>
      <c r="B97" s="298" t="s">
        <v>329</v>
      </c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300"/>
      <c r="V97" s="297" t="s">
        <v>330</v>
      </c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</row>
    <row r="98" spans="1:34" s="1" customFormat="1" ht="18.75" customHeight="1">
      <c r="A98" s="60" t="s">
        <v>875</v>
      </c>
      <c r="B98" s="301" t="s">
        <v>328</v>
      </c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220">
        <v>5713.56</v>
      </c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</row>
    <row r="99" spans="1:34" s="1" customFormat="1" ht="18.75" customHeight="1">
      <c r="A99" s="6" t="s">
        <v>876</v>
      </c>
      <c r="B99" s="285" t="s">
        <v>1316</v>
      </c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20">
        <v>230.5</v>
      </c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</row>
    <row r="102" spans="1:34" customFormat="1">
      <c r="B102" s="37" t="s">
        <v>1446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34" customFormat="1">
      <c r="B103" s="1" t="s">
        <v>1444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34" customFormat="1" ht="14.25">
      <c r="B104" s="38" t="s">
        <v>1445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34" customFormat="1" ht="14.25">
      <c r="B105" s="38" t="s">
        <v>469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</sheetData>
  <sheetProtection password="8BF1" sheet="1" objects="1" scenarios="1" formatCells="0" sort="0" autoFilter="0" pivotTables="0"/>
  <mergeCells count="557">
    <mergeCell ref="B95:K95"/>
    <mergeCell ref="L95:R95"/>
    <mergeCell ref="S95:V95"/>
    <mergeCell ref="W95:Z95"/>
    <mergeCell ref="AA95:AD95"/>
    <mergeCell ref="AE95:AH95"/>
    <mergeCell ref="B94:K94"/>
    <mergeCell ref="L94:R94"/>
    <mergeCell ref="S94:V94"/>
    <mergeCell ref="W94:Z94"/>
    <mergeCell ref="AA94:AD94"/>
    <mergeCell ref="AE94:AH94"/>
    <mergeCell ref="B93:K93"/>
    <mergeCell ref="L93:R93"/>
    <mergeCell ref="S93:V93"/>
    <mergeCell ref="W93:Z93"/>
    <mergeCell ref="AA93:AD93"/>
    <mergeCell ref="AE93:AH93"/>
    <mergeCell ref="AE91:AH91"/>
    <mergeCell ref="B92:K92"/>
    <mergeCell ref="L92:R92"/>
    <mergeCell ref="S92:V92"/>
    <mergeCell ref="W92:Z92"/>
    <mergeCell ref="AA92:AD92"/>
    <mergeCell ref="AE92:AH92"/>
    <mergeCell ref="B91:K91"/>
    <mergeCell ref="L91:R91"/>
    <mergeCell ref="S91:V91"/>
    <mergeCell ref="W91:Z91"/>
    <mergeCell ref="AA91:AD91"/>
    <mergeCell ref="AE85:AH85"/>
    <mergeCell ref="B90:K90"/>
    <mergeCell ref="L90:R90"/>
    <mergeCell ref="S90:V90"/>
    <mergeCell ref="W90:Z90"/>
    <mergeCell ref="AA90:AD90"/>
    <mergeCell ref="AE90:AH90"/>
    <mergeCell ref="B89:K89"/>
    <mergeCell ref="L89:R89"/>
    <mergeCell ref="S89:V89"/>
    <mergeCell ref="W89:Z89"/>
    <mergeCell ref="AA89:AD89"/>
    <mergeCell ref="AE89:AH89"/>
    <mergeCell ref="B88:K88"/>
    <mergeCell ref="L88:R88"/>
    <mergeCell ref="S88:V88"/>
    <mergeCell ref="W88:Z88"/>
    <mergeCell ref="AA88:AD88"/>
    <mergeCell ref="AE88:AH88"/>
    <mergeCell ref="AE81:AH81"/>
    <mergeCell ref="B82:K82"/>
    <mergeCell ref="L82:R82"/>
    <mergeCell ref="S82:V82"/>
    <mergeCell ref="W82:Z82"/>
    <mergeCell ref="AA82:AD82"/>
    <mergeCell ref="AE82:AH82"/>
    <mergeCell ref="B87:K87"/>
    <mergeCell ref="L87:R87"/>
    <mergeCell ref="S87:V87"/>
    <mergeCell ref="W87:Z87"/>
    <mergeCell ref="AA87:AD87"/>
    <mergeCell ref="AE87:AH87"/>
    <mergeCell ref="B86:K86"/>
    <mergeCell ref="L86:R86"/>
    <mergeCell ref="S86:V86"/>
    <mergeCell ref="W86:Z86"/>
    <mergeCell ref="AA86:AD86"/>
    <mergeCell ref="AE86:AH86"/>
    <mergeCell ref="B85:K85"/>
    <mergeCell ref="L85:R85"/>
    <mergeCell ref="S85:V85"/>
    <mergeCell ref="W85:Z85"/>
    <mergeCell ref="AA85:AD85"/>
    <mergeCell ref="B84:K84"/>
    <mergeCell ref="L84:R84"/>
    <mergeCell ref="S84:V84"/>
    <mergeCell ref="W84:Z84"/>
    <mergeCell ref="AA84:AD84"/>
    <mergeCell ref="AE84:AH84"/>
    <mergeCell ref="B83:K83"/>
    <mergeCell ref="L83:R83"/>
    <mergeCell ref="S83:V83"/>
    <mergeCell ref="W83:Z83"/>
    <mergeCell ref="AA83:AD83"/>
    <mergeCell ref="AE83:AH83"/>
    <mergeCell ref="B55:K55"/>
    <mergeCell ref="AE80:AH80"/>
    <mergeCell ref="B81:K81"/>
    <mergeCell ref="L81:R81"/>
    <mergeCell ref="S81:V81"/>
    <mergeCell ref="W81:Z81"/>
    <mergeCell ref="AA81:AD81"/>
    <mergeCell ref="L79:R79"/>
    <mergeCell ref="S79:V79"/>
    <mergeCell ref="W79:Z79"/>
    <mergeCell ref="AA79:AD79"/>
    <mergeCell ref="AE79:AH79"/>
    <mergeCell ref="B80:K80"/>
    <mergeCell ref="L80:R80"/>
    <mergeCell ref="S80:V80"/>
    <mergeCell ref="W80:Z80"/>
    <mergeCell ref="AA80:AD80"/>
    <mergeCell ref="B78:K78"/>
    <mergeCell ref="L78:R78"/>
    <mergeCell ref="S78:V78"/>
    <mergeCell ref="W78:Z78"/>
    <mergeCell ref="AA78:AD78"/>
    <mergeCell ref="AE78:AH78"/>
    <mergeCell ref="B79:K79"/>
    <mergeCell ref="B74:K74"/>
    <mergeCell ref="L74:R74"/>
    <mergeCell ref="S74:V74"/>
    <mergeCell ref="W74:Z74"/>
    <mergeCell ref="AA74:AD74"/>
    <mergeCell ref="AE74:AH74"/>
    <mergeCell ref="B40:K40"/>
    <mergeCell ref="L45:R45"/>
    <mergeCell ref="B45:K45"/>
    <mergeCell ref="L46:R46"/>
    <mergeCell ref="B46:K46"/>
    <mergeCell ref="L51:R51"/>
    <mergeCell ref="B51:K51"/>
    <mergeCell ref="B50:K50"/>
    <mergeCell ref="B49:K49"/>
    <mergeCell ref="L54:R54"/>
    <mergeCell ref="B54:K54"/>
    <mergeCell ref="L53:R53"/>
    <mergeCell ref="B53:K53"/>
    <mergeCell ref="L52:R52"/>
    <mergeCell ref="B52:K52"/>
    <mergeCell ref="B57:K57"/>
    <mergeCell ref="B56:K56"/>
    <mergeCell ref="L55:R55"/>
    <mergeCell ref="B76:K76"/>
    <mergeCell ref="L76:R76"/>
    <mergeCell ref="S76:V76"/>
    <mergeCell ref="W76:Z76"/>
    <mergeCell ref="AA76:AD76"/>
    <mergeCell ref="AE76:AH76"/>
    <mergeCell ref="B75:K75"/>
    <mergeCell ref="L75:R75"/>
    <mergeCell ref="S75:V75"/>
    <mergeCell ref="W75:Z75"/>
    <mergeCell ref="AA75:AD75"/>
    <mergeCell ref="AE75:AH75"/>
    <mergeCell ref="B68:K68"/>
    <mergeCell ref="L68:R68"/>
    <mergeCell ref="S68:V68"/>
    <mergeCell ref="W68:Z68"/>
    <mergeCell ref="AA68:AD68"/>
    <mergeCell ref="AE68:AH68"/>
    <mergeCell ref="B73:K73"/>
    <mergeCell ref="L73:R73"/>
    <mergeCell ref="S73:V73"/>
    <mergeCell ref="W73:Z73"/>
    <mergeCell ref="AA73:AD73"/>
    <mergeCell ref="AE73:AH73"/>
    <mergeCell ref="B72:K72"/>
    <mergeCell ref="L72:R72"/>
    <mergeCell ref="S72:V72"/>
    <mergeCell ref="W72:Z72"/>
    <mergeCell ref="AA72:AD72"/>
    <mergeCell ref="AE72:AH72"/>
    <mergeCell ref="B71:K71"/>
    <mergeCell ref="L71:R71"/>
    <mergeCell ref="S71:V71"/>
    <mergeCell ref="W71:Z71"/>
    <mergeCell ref="AA71:AD71"/>
    <mergeCell ref="AE71:AH71"/>
    <mergeCell ref="B70:K70"/>
    <mergeCell ref="L70:R70"/>
    <mergeCell ref="S70:V70"/>
    <mergeCell ref="W70:Z70"/>
    <mergeCell ref="AA70:AD70"/>
    <mergeCell ref="AE70:AH70"/>
    <mergeCell ref="B69:K69"/>
    <mergeCell ref="L69:R69"/>
    <mergeCell ref="S69:V69"/>
    <mergeCell ref="W69:Z69"/>
    <mergeCell ref="AA69:AD69"/>
    <mergeCell ref="AE69:AH69"/>
    <mergeCell ref="AA62:AD62"/>
    <mergeCell ref="AE62:AH62"/>
    <mergeCell ref="B67:K67"/>
    <mergeCell ref="L67:R67"/>
    <mergeCell ref="S67:V67"/>
    <mergeCell ref="W67:Z67"/>
    <mergeCell ref="AA67:AD67"/>
    <mergeCell ref="AE67:AH67"/>
    <mergeCell ref="B66:K66"/>
    <mergeCell ref="L66:R66"/>
    <mergeCell ref="S66:V66"/>
    <mergeCell ref="W66:Z66"/>
    <mergeCell ref="AA66:AD66"/>
    <mergeCell ref="AE66:AH66"/>
    <mergeCell ref="B65:K65"/>
    <mergeCell ref="L65:R65"/>
    <mergeCell ref="S65:V65"/>
    <mergeCell ref="W65:Z65"/>
    <mergeCell ref="AA65:AD65"/>
    <mergeCell ref="AE65:AH65"/>
    <mergeCell ref="A39:AH39"/>
    <mergeCell ref="B59:K59"/>
    <mergeCell ref="B38:K38"/>
    <mergeCell ref="L38:R38"/>
    <mergeCell ref="S38:V38"/>
    <mergeCell ref="W38:Z38"/>
    <mergeCell ref="AE38:AH38"/>
    <mergeCell ref="B64:K64"/>
    <mergeCell ref="L64:R64"/>
    <mergeCell ref="S64:V64"/>
    <mergeCell ref="W64:Z64"/>
    <mergeCell ref="AA64:AD64"/>
    <mergeCell ref="AE64:AH64"/>
    <mergeCell ref="B63:K63"/>
    <mergeCell ref="L63:R63"/>
    <mergeCell ref="S63:V63"/>
    <mergeCell ref="W63:Z63"/>
    <mergeCell ref="AA63:AD63"/>
    <mergeCell ref="AE63:AH63"/>
    <mergeCell ref="AE61:AH61"/>
    <mergeCell ref="B62:K62"/>
    <mergeCell ref="L62:R62"/>
    <mergeCell ref="S62:V62"/>
    <mergeCell ref="W62:Z62"/>
    <mergeCell ref="L59:R59"/>
    <mergeCell ref="S59:V59"/>
    <mergeCell ref="W60:Z60"/>
    <mergeCell ref="AA59:AD59"/>
    <mergeCell ref="AE59:AH59"/>
    <mergeCell ref="B61:K61"/>
    <mergeCell ref="L61:R61"/>
    <mergeCell ref="S61:V61"/>
    <mergeCell ref="W61:Z61"/>
    <mergeCell ref="AA61:AD61"/>
    <mergeCell ref="B60:K60"/>
    <mergeCell ref="L60:R60"/>
    <mergeCell ref="S60:V60"/>
    <mergeCell ref="W59:Z59"/>
    <mergeCell ref="AE60:AH60"/>
    <mergeCell ref="AA60:AD60"/>
    <mergeCell ref="B32:K32"/>
    <mergeCell ref="L32:R32"/>
    <mergeCell ref="S32:V32"/>
    <mergeCell ref="W32:Z32"/>
    <mergeCell ref="AE32:AH32"/>
    <mergeCell ref="B37:K37"/>
    <mergeCell ref="L37:R37"/>
    <mergeCell ref="S37:V37"/>
    <mergeCell ref="W37:Z37"/>
    <mergeCell ref="AE37:AH37"/>
    <mergeCell ref="B36:K36"/>
    <mergeCell ref="L36:R36"/>
    <mergeCell ref="S36:V36"/>
    <mergeCell ref="W36:Z36"/>
    <mergeCell ref="AE36:AH36"/>
    <mergeCell ref="B35:K35"/>
    <mergeCell ref="L35:R35"/>
    <mergeCell ref="S35:V35"/>
    <mergeCell ref="W35:Z35"/>
    <mergeCell ref="AE35:AH35"/>
    <mergeCell ref="B34:K34"/>
    <mergeCell ref="L34:R34"/>
    <mergeCell ref="S34:V34"/>
    <mergeCell ref="W34:Z34"/>
    <mergeCell ref="AE34:AH34"/>
    <mergeCell ref="B33:K33"/>
    <mergeCell ref="L33:R33"/>
    <mergeCell ref="S33:V33"/>
    <mergeCell ref="W33:Z33"/>
    <mergeCell ref="AE33:AH33"/>
    <mergeCell ref="B26:K26"/>
    <mergeCell ref="L26:R26"/>
    <mergeCell ref="S26:V26"/>
    <mergeCell ref="W26:Z26"/>
    <mergeCell ref="AE26:AH26"/>
    <mergeCell ref="B31:K31"/>
    <mergeCell ref="L31:R31"/>
    <mergeCell ref="S31:V31"/>
    <mergeCell ref="W31:Z31"/>
    <mergeCell ref="AE31:AH31"/>
    <mergeCell ref="B30:K30"/>
    <mergeCell ref="L30:R30"/>
    <mergeCell ref="S30:V30"/>
    <mergeCell ref="W30:Z30"/>
    <mergeCell ref="AE30:AH30"/>
    <mergeCell ref="B29:K29"/>
    <mergeCell ref="L29:R29"/>
    <mergeCell ref="S29:V29"/>
    <mergeCell ref="W29:Z29"/>
    <mergeCell ref="AE29:AH29"/>
    <mergeCell ref="B28:K28"/>
    <mergeCell ref="L28:R28"/>
    <mergeCell ref="S28:V28"/>
    <mergeCell ref="W28:Z28"/>
    <mergeCell ref="AE28:AH28"/>
    <mergeCell ref="B27:K27"/>
    <mergeCell ref="L27:R27"/>
    <mergeCell ref="S27:V27"/>
    <mergeCell ref="W27:Z27"/>
    <mergeCell ref="AE27:AH27"/>
    <mergeCell ref="B20:K20"/>
    <mergeCell ref="L20:R20"/>
    <mergeCell ref="S20:V20"/>
    <mergeCell ref="W20:Z20"/>
    <mergeCell ref="AE20:AH20"/>
    <mergeCell ref="B25:K25"/>
    <mergeCell ref="L25:R25"/>
    <mergeCell ref="S25:V25"/>
    <mergeCell ref="W25:Z25"/>
    <mergeCell ref="AE25:AH25"/>
    <mergeCell ref="B24:K24"/>
    <mergeCell ref="L24:R24"/>
    <mergeCell ref="S24:V24"/>
    <mergeCell ref="W24:Z24"/>
    <mergeCell ref="AE24:AH24"/>
    <mergeCell ref="B23:K23"/>
    <mergeCell ref="L23:R23"/>
    <mergeCell ref="S23:V23"/>
    <mergeCell ref="W23:Z23"/>
    <mergeCell ref="AE23:AH23"/>
    <mergeCell ref="B22:K22"/>
    <mergeCell ref="L22:R22"/>
    <mergeCell ref="S22:V22"/>
    <mergeCell ref="W22:Z22"/>
    <mergeCell ref="AE22:AH22"/>
    <mergeCell ref="B21:K21"/>
    <mergeCell ref="L21:R21"/>
    <mergeCell ref="S21:V21"/>
    <mergeCell ref="W21:Z21"/>
    <mergeCell ref="AE21:AH21"/>
    <mergeCell ref="B14:K14"/>
    <mergeCell ref="L14:R14"/>
    <mergeCell ref="S14:V14"/>
    <mergeCell ref="W14:Z14"/>
    <mergeCell ref="AE14:AH14"/>
    <mergeCell ref="B19:K19"/>
    <mergeCell ref="L19:R19"/>
    <mergeCell ref="S19:V19"/>
    <mergeCell ref="W19:Z19"/>
    <mergeCell ref="AE19:AH19"/>
    <mergeCell ref="B18:K18"/>
    <mergeCell ref="L18:R18"/>
    <mergeCell ref="S18:V18"/>
    <mergeCell ref="W18:Z18"/>
    <mergeCell ref="AE18:AH18"/>
    <mergeCell ref="B17:K17"/>
    <mergeCell ref="L17:R17"/>
    <mergeCell ref="S17:V17"/>
    <mergeCell ref="W17:Z17"/>
    <mergeCell ref="AE17:AH17"/>
    <mergeCell ref="B16:K16"/>
    <mergeCell ref="L16:R16"/>
    <mergeCell ref="S16:V16"/>
    <mergeCell ref="W16:Z16"/>
    <mergeCell ref="AE16:AH16"/>
    <mergeCell ref="B15:K15"/>
    <mergeCell ref="L15:R15"/>
    <mergeCell ref="S15:V15"/>
    <mergeCell ref="W15:Z15"/>
    <mergeCell ref="AE15:AH15"/>
    <mergeCell ref="B8:K8"/>
    <mergeCell ref="L8:R8"/>
    <mergeCell ref="S8:V8"/>
    <mergeCell ref="W8:Z8"/>
    <mergeCell ref="AE8:AH8"/>
    <mergeCell ref="B13:K13"/>
    <mergeCell ref="L13:R13"/>
    <mergeCell ref="S13:V13"/>
    <mergeCell ref="W13:Z13"/>
    <mergeCell ref="AE13:AH13"/>
    <mergeCell ref="B12:K12"/>
    <mergeCell ref="L12:R12"/>
    <mergeCell ref="S12:V12"/>
    <mergeCell ref="W12:Z12"/>
    <mergeCell ref="AE12:AH12"/>
    <mergeCell ref="B11:K11"/>
    <mergeCell ref="L11:R11"/>
    <mergeCell ref="S11:V11"/>
    <mergeCell ref="W11:Z11"/>
    <mergeCell ref="AE11:AH11"/>
    <mergeCell ref="AC11:AD11"/>
    <mergeCell ref="AC12:AD12"/>
    <mergeCell ref="AC13:AD13"/>
    <mergeCell ref="B10:K10"/>
    <mergeCell ref="L10:R10"/>
    <mergeCell ref="S10:V10"/>
    <mergeCell ref="W10:Z10"/>
    <mergeCell ref="AE10:AH10"/>
    <mergeCell ref="B9:K9"/>
    <mergeCell ref="L9:R9"/>
    <mergeCell ref="S9:V9"/>
    <mergeCell ref="W9:Z9"/>
    <mergeCell ref="AE9:AH9"/>
    <mergeCell ref="L5:R5"/>
    <mergeCell ref="S5:V5"/>
    <mergeCell ref="W5:Z5"/>
    <mergeCell ref="AE5:AH5"/>
    <mergeCell ref="B3:K3"/>
    <mergeCell ref="L3:R3"/>
    <mergeCell ref="S3:V3"/>
    <mergeCell ref="W3:Z3"/>
    <mergeCell ref="AE3:AH3"/>
    <mergeCell ref="B4:K4"/>
    <mergeCell ref="L4:R4"/>
    <mergeCell ref="AE1:AH1"/>
    <mergeCell ref="A2:AH2"/>
    <mergeCell ref="A58:AH58"/>
    <mergeCell ref="AA55:AD55"/>
    <mergeCell ref="S55:V55"/>
    <mergeCell ref="AA52:AD52"/>
    <mergeCell ref="B1:K1"/>
    <mergeCell ref="L1:R1"/>
    <mergeCell ref="S1:V1"/>
    <mergeCell ref="W1:Z1"/>
    <mergeCell ref="B7:K7"/>
    <mergeCell ref="L7:R7"/>
    <mergeCell ref="S7:V7"/>
    <mergeCell ref="W7:Z7"/>
    <mergeCell ref="AE7:AH7"/>
    <mergeCell ref="B6:K6"/>
    <mergeCell ref="L6:R6"/>
    <mergeCell ref="S6:V6"/>
    <mergeCell ref="W6:Z6"/>
    <mergeCell ref="AE6:AH6"/>
    <mergeCell ref="S4:V4"/>
    <mergeCell ref="W4:Z4"/>
    <mergeCell ref="AE4:AH4"/>
    <mergeCell ref="B5:K5"/>
    <mergeCell ref="AA54:AD54"/>
    <mergeCell ref="S54:V54"/>
    <mergeCell ref="W52:Z52"/>
    <mergeCell ref="AA56:AD56"/>
    <mergeCell ref="S56:V56"/>
    <mergeCell ref="AA57:AD57"/>
    <mergeCell ref="S57:V57"/>
    <mergeCell ref="L56:R56"/>
    <mergeCell ref="L57:R57"/>
    <mergeCell ref="W54:Z54"/>
    <mergeCell ref="W55:Z55"/>
    <mergeCell ref="W56:Z56"/>
    <mergeCell ref="W57:Z57"/>
    <mergeCell ref="AA47:AD47"/>
    <mergeCell ref="AA49:AD49"/>
    <mergeCell ref="S49:V49"/>
    <mergeCell ref="AA50:AD50"/>
    <mergeCell ref="S50:V50"/>
    <mergeCell ref="L49:R49"/>
    <mergeCell ref="L50:R50"/>
    <mergeCell ref="S52:V52"/>
    <mergeCell ref="AA53:AD53"/>
    <mergeCell ref="S53:V53"/>
    <mergeCell ref="W53:Z53"/>
    <mergeCell ref="W50:Z50"/>
    <mergeCell ref="W51:Z51"/>
    <mergeCell ref="B41:K41"/>
    <mergeCell ref="B42:K42"/>
    <mergeCell ref="A77:AH77"/>
    <mergeCell ref="AA45:AD45"/>
    <mergeCell ref="S45:V45"/>
    <mergeCell ref="AA40:AD40"/>
    <mergeCell ref="S40:V40"/>
    <mergeCell ref="AA41:AD41"/>
    <mergeCell ref="AA43:AD43"/>
    <mergeCell ref="S43:V43"/>
    <mergeCell ref="AA44:AD44"/>
    <mergeCell ref="S44:V44"/>
    <mergeCell ref="B43:K43"/>
    <mergeCell ref="B44:K44"/>
    <mergeCell ref="S47:V47"/>
    <mergeCell ref="AA48:AD48"/>
    <mergeCell ref="S48:V48"/>
    <mergeCell ref="L47:R47"/>
    <mergeCell ref="L48:R48"/>
    <mergeCell ref="B47:K47"/>
    <mergeCell ref="B48:K48"/>
    <mergeCell ref="AA51:AD51"/>
    <mergeCell ref="S51:V51"/>
    <mergeCell ref="AA46:AD46"/>
    <mergeCell ref="AE40:AH40"/>
    <mergeCell ref="AE41:AH41"/>
    <mergeCell ref="AE42:AH42"/>
    <mergeCell ref="AE43:AH43"/>
    <mergeCell ref="AE44:AH44"/>
    <mergeCell ref="AE45:AH45"/>
    <mergeCell ref="S41:V41"/>
    <mergeCell ref="AA42:AD42"/>
    <mergeCell ref="S42:V42"/>
    <mergeCell ref="AE52:AH52"/>
    <mergeCell ref="AE53:AH53"/>
    <mergeCell ref="AE54:AH54"/>
    <mergeCell ref="AE55:AH55"/>
    <mergeCell ref="AE56:AH56"/>
    <mergeCell ref="AE57:AH57"/>
    <mergeCell ref="AE46:AH46"/>
    <mergeCell ref="AE47:AH47"/>
    <mergeCell ref="AE48:AH48"/>
    <mergeCell ref="AE49:AH49"/>
    <mergeCell ref="AE50:AH50"/>
    <mergeCell ref="AE51:AH51"/>
    <mergeCell ref="L40:R40"/>
    <mergeCell ref="L41:R41"/>
    <mergeCell ref="L42:R42"/>
    <mergeCell ref="L43:R43"/>
    <mergeCell ref="L44:R44"/>
    <mergeCell ref="W46:Z46"/>
    <mergeCell ref="W47:Z47"/>
    <mergeCell ref="W48:Z48"/>
    <mergeCell ref="W49:Z49"/>
    <mergeCell ref="W40:Z40"/>
    <mergeCell ref="W41:Z41"/>
    <mergeCell ref="W42:Z42"/>
    <mergeCell ref="W43:Z43"/>
    <mergeCell ref="W44:Z44"/>
    <mergeCell ref="W45:Z45"/>
    <mergeCell ref="S46:V46"/>
    <mergeCell ref="B99:U99"/>
    <mergeCell ref="A96:AH96"/>
    <mergeCell ref="V97:AH97"/>
    <mergeCell ref="V98:AH98"/>
    <mergeCell ref="V99:AH99"/>
    <mergeCell ref="B97:U97"/>
    <mergeCell ref="B98:U98"/>
    <mergeCell ref="AC1:AD1"/>
    <mergeCell ref="AC3:AD3"/>
    <mergeCell ref="AC4:AD4"/>
    <mergeCell ref="AC5:AD5"/>
    <mergeCell ref="AC6:AD6"/>
    <mergeCell ref="AC7:AD7"/>
    <mergeCell ref="AC8:AD8"/>
    <mergeCell ref="AC9:AD9"/>
    <mergeCell ref="AC10:AD10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32:AD32"/>
    <mergeCell ref="AC33:AD33"/>
    <mergeCell ref="AC34:AD34"/>
    <mergeCell ref="AC35:AD35"/>
    <mergeCell ref="AC36:AD36"/>
    <mergeCell ref="AC37:AD37"/>
    <mergeCell ref="AC38:AD38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</mergeCells>
  <hyperlinks>
    <hyperlink ref="AI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0"/>
  <sheetViews>
    <sheetView zoomScale="90" zoomScaleNormal="90" workbookViewId="0">
      <pane ySplit="1" topLeftCell="A56" activePane="bottomLeft" state="frozen"/>
      <selection pane="bottomLeft" activeCell="X84" sqref="X84:AB84"/>
    </sheetView>
  </sheetViews>
  <sheetFormatPr defaultRowHeight="12.75"/>
  <cols>
    <col min="1" max="1" width="16.6640625" style="29" customWidth="1"/>
    <col min="2" max="2" width="9.33203125" style="17"/>
    <col min="3" max="3" width="5" style="17" customWidth="1"/>
    <col min="4" max="4" width="9.33203125" style="17" hidden="1" customWidth="1"/>
    <col min="5" max="5" width="9.33203125" style="17"/>
    <col min="6" max="6" width="9.33203125" style="22"/>
    <col min="7" max="7" width="0.1640625" style="22" customWidth="1"/>
    <col min="8" max="8" width="9.33203125" style="22"/>
    <col min="9" max="9" width="5.5" style="22" customWidth="1"/>
    <col min="10" max="10" width="9.33203125" style="22" hidden="1" customWidth="1"/>
    <col min="11" max="12" width="9.33203125" style="22"/>
    <col min="13" max="13" width="3.5" style="22" customWidth="1"/>
    <col min="14" max="17" width="9.33203125" style="22" hidden="1" customWidth="1"/>
    <col min="18" max="19" width="9.33203125" style="22"/>
    <col min="20" max="20" width="1" style="22" customWidth="1"/>
    <col min="21" max="22" width="9.33203125" style="22" hidden="1" customWidth="1"/>
    <col min="23" max="24" width="9.33203125" style="22"/>
    <col min="25" max="25" width="3.1640625" style="22" customWidth="1"/>
    <col min="26" max="27" width="9.33203125" style="22" hidden="1" customWidth="1"/>
    <col min="28" max="29" width="9.33203125" style="22"/>
    <col min="30" max="30" width="7.1640625" style="22" customWidth="1"/>
    <col min="31" max="31" width="9.33203125" style="22" hidden="1" customWidth="1"/>
    <col min="32" max="32" width="9.33203125" style="22"/>
    <col min="33" max="33" width="23.1640625" style="17" customWidth="1"/>
    <col min="34" max="16384" width="9.33203125" style="17"/>
  </cols>
  <sheetData>
    <row r="1" spans="1:33" s="1" customFormat="1" ht="21.95" customHeight="1">
      <c r="A1" s="99" t="s">
        <v>124</v>
      </c>
      <c r="B1" s="324" t="s">
        <v>158</v>
      </c>
      <c r="C1" s="324"/>
      <c r="D1" s="324"/>
      <c r="E1" s="324"/>
      <c r="F1" s="165" t="s">
        <v>159</v>
      </c>
      <c r="G1" s="165"/>
      <c r="H1" s="166"/>
      <c r="I1" s="164" t="s">
        <v>160</v>
      </c>
      <c r="J1" s="165"/>
      <c r="K1" s="166"/>
      <c r="L1" s="164" t="s">
        <v>1408</v>
      </c>
      <c r="M1" s="165"/>
      <c r="N1" s="165"/>
      <c r="O1" s="165"/>
      <c r="P1" s="165"/>
      <c r="Q1" s="165"/>
      <c r="R1" s="166"/>
      <c r="S1" s="164" t="s">
        <v>161</v>
      </c>
      <c r="T1" s="165"/>
      <c r="U1" s="165"/>
      <c r="V1" s="165"/>
      <c r="W1" s="166"/>
      <c r="X1" s="176" t="s">
        <v>125</v>
      </c>
      <c r="Y1" s="165"/>
      <c r="Z1" s="165"/>
      <c r="AA1" s="165"/>
      <c r="AB1" s="166"/>
      <c r="AC1" s="164" t="s">
        <v>162</v>
      </c>
      <c r="AD1" s="165"/>
      <c r="AE1" s="165"/>
      <c r="AF1" s="166"/>
      <c r="AG1" s="36" t="s">
        <v>468</v>
      </c>
    </row>
    <row r="2" spans="1:33" s="91" customFormat="1" ht="20.25" customHeight="1">
      <c r="A2" s="265" t="s">
        <v>1468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3" ht="14.1" customHeight="1">
      <c r="A3" s="92" t="s">
        <v>1469</v>
      </c>
      <c r="B3" s="343" t="s">
        <v>1494</v>
      </c>
      <c r="C3" s="344"/>
      <c r="D3" s="344"/>
      <c r="E3" s="345"/>
      <c r="F3" s="337" t="s">
        <v>1481</v>
      </c>
      <c r="G3" s="338"/>
      <c r="H3" s="339"/>
      <c r="I3" s="328" t="s">
        <v>1049</v>
      </c>
      <c r="J3" s="329"/>
      <c r="K3" s="330"/>
      <c r="L3" s="337">
        <v>16</v>
      </c>
      <c r="M3" s="338"/>
      <c r="N3" s="338"/>
      <c r="O3" s="338"/>
      <c r="P3" s="338"/>
      <c r="Q3" s="338"/>
      <c r="R3" s="339"/>
      <c r="S3" s="337" t="s">
        <v>1482</v>
      </c>
      <c r="T3" s="338"/>
      <c r="U3" s="338"/>
      <c r="V3" s="338"/>
      <c r="W3" s="339"/>
      <c r="X3" s="340">
        <v>22.19</v>
      </c>
      <c r="Y3" s="341"/>
      <c r="Z3" s="341"/>
      <c r="AA3" s="341"/>
      <c r="AB3" s="342"/>
      <c r="AC3" s="327" t="s">
        <v>1039</v>
      </c>
      <c r="AD3" s="327"/>
      <c r="AE3" s="327"/>
      <c r="AF3" s="327"/>
    </row>
    <row r="4" spans="1:33" ht="14.1" customHeight="1">
      <c r="A4" s="92" t="s">
        <v>1470</v>
      </c>
      <c r="B4" s="343" t="s">
        <v>1494</v>
      </c>
      <c r="C4" s="344"/>
      <c r="D4" s="344"/>
      <c r="E4" s="345"/>
      <c r="F4" s="337" t="s">
        <v>1481</v>
      </c>
      <c r="G4" s="338"/>
      <c r="H4" s="339"/>
      <c r="I4" s="331"/>
      <c r="J4" s="332"/>
      <c r="K4" s="333"/>
      <c r="L4" s="337">
        <v>16</v>
      </c>
      <c r="M4" s="338"/>
      <c r="N4" s="338"/>
      <c r="O4" s="338"/>
      <c r="P4" s="338"/>
      <c r="Q4" s="338"/>
      <c r="R4" s="339"/>
      <c r="S4" s="337" t="s">
        <v>1483</v>
      </c>
      <c r="T4" s="338"/>
      <c r="U4" s="338"/>
      <c r="V4" s="338"/>
      <c r="W4" s="339"/>
      <c r="X4" s="340">
        <v>28.13</v>
      </c>
      <c r="Y4" s="341"/>
      <c r="Z4" s="341"/>
      <c r="AA4" s="341"/>
      <c r="AB4" s="342"/>
      <c r="AC4" s="327" t="s">
        <v>1039</v>
      </c>
      <c r="AD4" s="327"/>
      <c r="AE4" s="327"/>
      <c r="AF4" s="327"/>
    </row>
    <row r="5" spans="1:33" ht="14.1" customHeight="1">
      <c r="A5" s="92" t="s">
        <v>1471</v>
      </c>
      <c r="B5" s="343" t="s">
        <v>1494</v>
      </c>
      <c r="C5" s="344"/>
      <c r="D5" s="344"/>
      <c r="E5" s="345"/>
      <c r="F5" s="337" t="s">
        <v>1481</v>
      </c>
      <c r="G5" s="338"/>
      <c r="H5" s="339"/>
      <c r="I5" s="331"/>
      <c r="J5" s="332"/>
      <c r="K5" s="333"/>
      <c r="L5" s="337">
        <v>16</v>
      </c>
      <c r="M5" s="338"/>
      <c r="N5" s="338"/>
      <c r="O5" s="338"/>
      <c r="P5" s="338"/>
      <c r="Q5" s="338"/>
      <c r="R5" s="339"/>
      <c r="S5" s="337" t="s">
        <v>1484</v>
      </c>
      <c r="T5" s="338"/>
      <c r="U5" s="338"/>
      <c r="V5" s="338"/>
      <c r="W5" s="339"/>
      <c r="X5" s="340">
        <v>34.39</v>
      </c>
      <c r="Y5" s="341"/>
      <c r="Z5" s="341"/>
      <c r="AA5" s="341"/>
      <c r="AB5" s="342"/>
      <c r="AC5" s="327" t="s">
        <v>1039</v>
      </c>
      <c r="AD5" s="327"/>
      <c r="AE5" s="327"/>
      <c r="AF5" s="327"/>
    </row>
    <row r="6" spans="1:33" ht="14.1" customHeight="1">
      <c r="A6" s="92" t="s">
        <v>1472</v>
      </c>
      <c r="B6" s="343" t="s">
        <v>1494</v>
      </c>
      <c r="C6" s="344"/>
      <c r="D6" s="344"/>
      <c r="E6" s="345"/>
      <c r="F6" s="337" t="s">
        <v>1481</v>
      </c>
      <c r="G6" s="338"/>
      <c r="H6" s="339"/>
      <c r="I6" s="331"/>
      <c r="J6" s="332"/>
      <c r="K6" s="333"/>
      <c r="L6" s="337">
        <v>16</v>
      </c>
      <c r="M6" s="338"/>
      <c r="N6" s="338"/>
      <c r="O6" s="338"/>
      <c r="P6" s="338"/>
      <c r="Q6" s="338"/>
      <c r="R6" s="339"/>
      <c r="S6" s="337" t="s">
        <v>1485</v>
      </c>
      <c r="T6" s="338"/>
      <c r="U6" s="338"/>
      <c r="V6" s="338"/>
      <c r="W6" s="339"/>
      <c r="X6" s="340">
        <v>47.31</v>
      </c>
      <c r="Y6" s="341"/>
      <c r="Z6" s="341"/>
      <c r="AA6" s="341"/>
      <c r="AB6" s="342"/>
      <c r="AC6" s="327" t="s">
        <v>1039</v>
      </c>
      <c r="AD6" s="327"/>
      <c r="AE6" s="327"/>
      <c r="AF6" s="327"/>
    </row>
    <row r="7" spans="1:33" ht="14.1" customHeight="1">
      <c r="A7" s="92" t="s">
        <v>1473</v>
      </c>
      <c r="B7" s="343" t="s">
        <v>1494</v>
      </c>
      <c r="C7" s="344"/>
      <c r="D7" s="344"/>
      <c r="E7" s="345"/>
      <c r="F7" s="337" t="s">
        <v>1481</v>
      </c>
      <c r="G7" s="338"/>
      <c r="H7" s="339"/>
      <c r="I7" s="331"/>
      <c r="J7" s="332"/>
      <c r="K7" s="333"/>
      <c r="L7" s="337">
        <v>16</v>
      </c>
      <c r="M7" s="338"/>
      <c r="N7" s="338"/>
      <c r="O7" s="338"/>
      <c r="P7" s="338"/>
      <c r="Q7" s="338"/>
      <c r="R7" s="339"/>
      <c r="S7" s="337" t="s">
        <v>1486</v>
      </c>
      <c r="T7" s="338"/>
      <c r="U7" s="338"/>
      <c r="V7" s="338"/>
      <c r="W7" s="339"/>
      <c r="X7" s="340">
        <v>53.75</v>
      </c>
      <c r="Y7" s="341"/>
      <c r="Z7" s="341"/>
      <c r="AA7" s="341"/>
      <c r="AB7" s="342"/>
      <c r="AC7" s="327" t="s">
        <v>1039</v>
      </c>
      <c r="AD7" s="327"/>
      <c r="AE7" s="327"/>
      <c r="AF7" s="327"/>
    </row>
    <row r="8" spans="1:33" ht="14.1" customHeight="1">
      <c r="A8" s="92" t="s">
        <v>1474</v>
      </c>
      <c r="B8" s="343" t="s">
        <v>1494</v>
      </c>
      <c r="C8" s="344"/>
      <c r="D8" s="344"/>
      <c r="E8" s="345"/>
      <c r="F8" s="337" t="s">
        <v>1481</v>
      </c>
      <c r="G8" s="338"/>
      <c r="H8" s="339"/>
      <c r="I8" s="331"/>
      <c r="J8" s="332"/>
      <c r="K8" s="333"/>
      <c r="L8" s="337">
        <v>16</v>
      </c>
      <c r="M8" s="338"/>
      <c r="N8" s="338"/>
      <c r="O8" s="338"/>
      <c r="P8" s="338"/>
      <c r="Q8" s="338"/>
      <c r="R8" s="339"/>
      <c r="S8" s="337" t="s">
        <v>1487</v>
      </c>
      <c r="T8" s="338"/>
      <c r="U8" s="338"/>
      <c r="V8" s="338"/>
      <c r="W8" s="339"/>
      <c r="X8" s="340">
        <v>64.03</v>
      </c>
      <c r="Y8" s="341"/>
      <c r="Z8" s="341"/>
      <c r="AA8" s="341"/>
      <c r="AB8" s="342"/>
      <c r="AC8" s="327" t="s">
        <v>1039</v>
      </c>
      <c r="AD8" s="327"/>
      <c r="AE8" s="327"/>
      <c r="AF8" s="327"/>
    </row>
    <row r="9" spans="1:33" ht="14.1" customHeight="1">
      <c r="A9" s="92" t="s">
        <v>1475</v>
      </c>
      <c r="B9" s="343" t="s">
        <v>1494</v>
      </c>
      <c r="C9" s="344"/>
      <c r="D9" s="344"/>
      <c r="E9" s="345"/>
      <c r="F9" s="337" t="s">
        <v>1481</v>
      </c>
      <c r="G9" s="338"/>
      <c r="H9" s="339"/>
      <c r="I9" s="331"/>
      <c r="J9" s="332"/>
      <c r="K9" s="333"/>
      <c r="L9" s="337">
        <v>16</v>
      </c>
      <c r="M9" s="338"/>
      <c r="N9" s="338"/>
      <c r="O9" s="338"/>
      <c r="P9" s="338"/>
      <c r="Q9" s="338"/>
      <c r="R9" s="339"/>
      <c r="S9" s="337" t="s">
        <v>1488</v>
      </c>
      <c r="T9" s="338"/>
      <c r="U9" s="338"/>
      <c r="V9" s="338"/>
      <c r="W9" s="339"/>
      <c r="X9" s="340">
        <v>90.32</v>
      </c>
      <c r="Y9" s="341"/>
      <c r="Z9" s="341"/>
      <c r="AA9" s="341"/>
      <c r="AB9" s="342"/>
      <c r="AC9" s="327" t="s">
        <v>1039</v>
      </c>
      <c r="AD9" s="327"/>
      <c r="AE9" s="327"/>
      <c r="AF9" s="327"/>
    </row>
    <row r="10" spans="1:33" ht="14.1" customHeight="1">
      <c r="A10" s="92" t="s">
        <v>1476</v>
      </c>
      <c r="B10" s="343" t="s">
        <v>1494</v>
      </c>
      <c r="C10" s="344"/>
      <c r="D10" s="344"/>
      <c r="E10" s="345"/>
      <c r="F10" s="337" t="s">
        <v>1481</v>
      </c>
      <c r="G10" s="338"/>
      <c r="H10" s="339"/>
      <c r="I10" s="331"/>
      <c r="J10" s="332"/>
      <c r="K10" s="333"/>
      <c r="L10" s="337">
        <v>16</v>
      </c>
      <c r="M10" s="338"/>
      <c r="N10" s="338"/>
      <c r="O10" s="338"/>
      <c r="P10" s="338"/>
      <c r="Q10" s="338"/>
      <c r="R10" s="339"/>
      <c r="S10" s="337" t="s">
        <v>1489</v>
      </c>
      <c r="T10" s="338"/>
      <c r="U10" s="338"/>
      <c r="V10" s="338"/>
      <c r="W10" s="339"/>
      <c r="X10" s="340">
        <v>105.37</v>
      </c>
      <c r="Y10" s="341"/>
      <c r="Z10" s="341"/>
      <c r="AA10" s="341"/>
      <c r="AB10" s="342"/>
      <c r="AC10" s="327" t="s">
        <v>1039</v>
      </c>
      <c r="AD10" s="327"/>
      <c r="AE10" s="327"/>
      <c r="AF10" s="327"/>
    </row>
    <row r="11" spans="1:33" ht="14.1" customHeight="1">
      <c r="A11" s="92" t="s">
        <v>1477</v>
      </c>
      <c r="B11" s="343" t="s">
        <v>1494</v>
      </c>
      <c r="C11" s="344"/>
      <c r="D11" s="344"/>
      <c r="E11" s="345"/>
      <c r="F11" s="337" t="s">
        <v>1481</v>
      </c>
      <c r="G11" s="338"/>
      <c r="H11" s="339"/>
      <c r="I11" s="331"/>
      <c r="J11" s="332"/>
      <c r="K11" s="333"/>
      <c r="L11" s="337">
        <v>16</v>
      </c>
      <c r="M11" s="338"/>
      <c r="N11" s="338"/>
      <c r="O11" s="338"/>
      <c r="P11" s="338"/>
      <c r="Q11" s="338"/>
      <c r="R11" s="339"/>
      <c r="S11" s="337" t="s">
        <v>1490</v>
      </c>
      <c r="T11" s="338"/>
      <c r="U11" s="338"/>
      <c r="V11" s="338"/>
      <c r="W11" s="339"/>
      <c r="X11" s="340">
        <v>156.22</v>
      </c>
      <c r="Y11" s="341"/>
      <c r="Z11" s="341"/>
      <c r="AA11" s="341"/>
      <c r="AB11" s="342"/>
      <c r="AC11" s="327" t="s">
        <v>1039</v>
      </c>
      <c r="AD11" s="327"/>
      <c r="AE11" s="327"/>
      <c r="AF11" s="327"/>
    </row>
    <row r="12" spans="1:33" ht="14.1" customHeight="1">
      <c r="A12" s="92" t="s">
        <v>1478</v>
      </c>
      <c r="B12" s="343" t="s">
        <v>1494</v>
      </c>
      <c r="C12" s="344"/>
      <c r="D12" s="344"/>
      <c r="E12" s="345"/>
      <c r="F12" s="337" t="s">
        <v>1481</v>
      </c>
      <c r="G12" s="338"/>
      <c r="H12" s="339"/>
      <c r="I12" s="331"/>
      <c r="J12" s="332"/>
      <c r="K12" s="333"/>
      <c r="L12" s="337">
        <v>16</v>
      </c>
      <c r="M12" s="338"/>
      <c r="N12" s="338"/>
      <c r="O12" s="338"/>
      <c r="P12" s="338"/>
      <c r="Q12" s="338"/>
      <c r="R12" s="339"/>
      <c r="S12" s="337" t="s">
        <v>1491</v>
      </c>
      <c r="T12" s="338"/>
      <c r="U12" s="338"/>
      <c r="V12" s="338"/>
      <c r="W12" s="339"/>
      <c r="X12" s="340">
        <v>447.07</v>
      </c>
      <c r="Y12" s="341"/>
      <c r="Z12" s="341"/>
      <c r="AA12" s="341"/>
      <c r="AB12" s="342"/>
      <c r="AC12" s="327" t="s">
        <v>1039</v>
      </c>
      <c r="AD12" s="327"/>
      <c r="AE12" s="327"/>
      <c r="AF12" s="327"/>
    </row>
    <row r="13" spans="1:33" ht="14.1" customHeight="1">
      <c r="A13" s="92" t="s">
        <v>1479</v>
      </c>
      <c r="B13" s="343" t="s">
        <v>1494</v>
      </c>
      <c r="C13" s="344"/>
      <c r="D13" s="344"/>
      <c r="E13" s="345"/>
      <c r="F13" s="337" t="s">
        <v>1481</v>
      </c>
      <c r="G13" s="338"/>
      <c r="H13" s="339"/>
      <c r="I13" s="331"/>
      <c r="J13" s="332"/>
      <c r="K13" s="333"/>
      <c r="L13" s="337">
        <v>16</v>
      </c>
      <c r="M13" s="338"/>
      <c r="N13" s="338"/>
      <c r="O13" s="338"/>
      <c r="P13" s="338"/>
      <c r="Q13" s="338"/>
      <c r="R13" s="339"/>
      <c r="S13" s="337" t="s">
        <v>1492</v>
      </c>
      <c r="T13" s="338"/>
      <c r="U13" s="338"/>
      <c r="V13" s="338"/>
      <c r="W13" s="339"/>
      <c r="X13" s="340">
        <v>556.47</v>
      </c>
      <c r="Y13" s="341"/>
      <c r="Z13" s="341"/>
      <c r="AA13" s="341"/>
      <c r="AB13" s="342"/>
      <c r="AC13" s="327" t="s">
        <v>1039</v>
      </c>
      <c r="AD13" s="327"/>
      <c r="AE13" s="327"/>
      <c r="AF13" s="327"/>
    </row>
    <row r="14" spans="1:33" ht="14.1" customHeight="1">
      <c r="A14" s="92" t="s">
        <v>1480</v>
      </c>
      <c r="B14" s="343" t="s">
        <v>1494</v>
      </c>
      <c r="C14" s="344"/>
      <c r="D14" s="344"/>
      <c r="E14" s="345"/>
      <c r="F14" s="337" t="s">
        <v>1481</v>
      </c>
      <c r="G14" s="338"/>
      <c r="H14" s="339"/>
      <c r="I14" s="334"/>
      <c r="J14" s="335"/>
      <c r="K14" s="336"/>
      <c r="L14" s="337">
        <v>16</v>
      </c>
      <c r="M14" s="338"/>
      <c r="N14" s="338"/>
      <c r="O14" s="338"/>
      <c r="P14" s="338"/>
      <c r="Q14" s="338"/>
      <c r="R14" s="339"/>
      <c r="S14" s="337" t="s">
        <v>1493</v>
      </c>
      <c r="T14" s="338"/>
      <c r="U14" s="338"/>
      <c r="V14" s="338"/>
      <c r="W14" s="339"/>
      <c r="X14" s="340">
        <v>779.53</v>
      </c>
      <c r="Y14" s="341"/>
      <c r="Z14" s="341"/>
      <c r="AA14" s="341"/>
      <c r="AB14" s="342"/>
      <c r="AC14" s="327" t="s">
        <v>1039</v>
      </c>
      <c r="AD14" s="327"/>
      <c r="AE14" s="327"/>
      <c r="AF14" s="327"/>
    </row>
    <row r="15" spans="1:33" s="1" customFormat="1" ht="20.25" customHeight="1">
      <c r="A15" s="155" t="s">
        <v>62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</row>
    <row r="16" spans="1:33" s="1" customFormat="1" ht="14.1" customHeight="1">
      <c r="A16" s="63" t="s">
        <v>711</v>
      </c>
      <c r="B16" s="156" t="s">
        <v>332</v>
      </c>
      <c r="C16" s="156"/>
      <c r="D16" s="156"/>
      <c r="E16" s="157"/>
      <c r="F16" s="152" t="s">
        <v>333</v>
      </c>
      <c r="G16" s="153"/>
      <c r="H16" s="154"/>
      <c r="I16" s="167" t="s">
        <v>334</v>
      </c>
      <c r="J16" s="168"/>
      <c r="K16" s="169"/>
      <c r="L16" s="158">
        <v>16</v>
      </c>
      <c r="M16" s="159"/>
      <c r="N16" s="159"/>
      <c r="O16" s="159"/>
      <c r="P16" s="159"/>
      <c r="Q16" s="159"/>
      <c r="R16" s="160"/>
      <c r="S16" s="152" t="s">
        <v>335</v>
      </c>
      <c r="T16" s="153"/>
      <c r="U16" s="153"/>
      <c r="V16" s="153"/>
      <c r="W16" s="154"/>
      <c r="X16" s="161">
        <v>29.1</v>
      </c>
      <c r="Y16" s="162"/>
      <c r="Z16" s="162"/>
      <c r="AA16" s="162"/>
      <c r="AB16" s="163"/>
      <c r="AC16" s="152" t="s">
        <v>133</v>
      </c>
      <c r="AD16" s="153"/>
      <c r="AE16" s="153"/>
      <c r="AF16" s="154"/>
    </row>
    <row r="17" spans="1:32" s="1" customFormat="1" ht="14.1" customHeight="1">
      <c r="A17" s="63" t="s">
        <v>712</v>
      </c>
      <c r="B17" s="156" t="s">
        <v>332</v>
      </c>
      <c r="C17" s="156"/>
      <c r="D17" s="156"/>
      <c r="E17" s="157"/>
      <c r="F17" s="152" t="s">
        <v>333</v>
      </c>
      <c r="G17" s="153"/>
      <c r="H17" s="154"/>
      <c r="I17" s="170"/>
      <c r="J17" s="171"/>
      <c r="K17" s="172"/>
      <c r="L17" s="158">
        <v>16</v>
      </c>
      <c r="M17" s="159"/>
      <c r="N17" s="159"/>
      <c r="O17" s="159"/>
      <c r="P17" s="159"/>
      <c r="Q17" s="159"/>
      <c r="R17" s="160"/>
      <c r="S17" s="187" t="s">
        <v>1483</v>
      </c>
      <c r="T17" s="153"/>
      <c r="U17" s="153"/>
      <c r="V17" s="153"/>
      <c r="W17" s="154"/>
      <c r="X17" s="161">
        <v>36.89</v>
      </c>
      <c r="Y17" s="162"/>
      <c r="Z17" s="162"/>
      <c r="AA17" s="162"/>
      <c r="AB17" s="163"/>
      <c r="AC17" s="152" t="s">
        <v>133</v>
      </c>
      <c r="AD17" s="153"/>
      <c r="AE17" s="153"/>
      <c r="AF17" s="154"/>
    </row>
    <row r="18" spans="1:32" s="1" customFormat="1" ht="14.1" customHeight="1">
      <c r="A18" s="63" t="s">
        <v>713</v>
      </c>
      <c r="B18" s="156" t="s">
        <v>332</v>
      </c>
      <c r="C18" s="156"/>
      <c r="D18" s="156"/>
      <c r="E18" s="157"/>
      <c r="F18" s="152" t="s">
        <v>333</v>
      </c>
      <c r="G18" s="153"/>
      <c r="H18" s="154"/>
      <c r="I18" s="170"/>
      <c r="J18" s="171"/>
      <c r="K18" s="172"/>
      <c r="L18" s="158">
        <v>16</v>
      </c>
      <c r="M18" s="159"/>
      <c r="N18" s="159"/>
      <c r="O18" s="159"/>
      <c r="P18" s="159"/>
      <c r="Q18" s="159"/>
      <c r="R18" s="160"/>
      <c r="S18" s="152" t="s">
        <v>248</v>
      </c>
      <c r="T18" s="153"/>
      <c r="U18" s="153"/>
      <c r="V18" s="153"/>
      <c r="W18" s="154"/>
      <c r="X18" s="161">
        <v>45.13</v>
      </c>
      <c r="Y18" s="162"/>
      <c r="Z18" s="162"/>
      <c r="AA18" s="162"/>
      <c r="AB18" s="163"/>
      <c r="AC18" s="152" t="s">
        <v>133</v>
      </c>
      <c r="AD18" s="153"/>
      <c r="AE18" s="153"/>
      <c r="AF18" s="154"/>
    </row>
    <row r="19" spans="1:32" s="1" customFormat="1" ht="14.1" customHeight="1">
      <c r="A19" s="63" t="s">
        <v>714</v>
      </c>
      <c r="B19" s="156" t="s">
        <v>332</v>
      </c>
      <c r="C19" s="156"/>
      <c r="D19" s="156"/>
      <c r="E19" s="157"/>
      <c r="F19" s="152" t="s">
        <v>333</v>
      </c>
      <c r="G19" s="153"/>
      <c r="H19" s="154"/>
      <c r="I19" s="170"/>
      <c r="J19" s="171"/>
      <c r="K19" s="172"/>
      <c r="L19" s="158">
        <v>16</v>
      </c>
      <c r="M19" s="159"/>
      <c r="N19" s="159"/>
      <c r="O19" s="159"/>
      <c r="P19" s="159"/>
      <c r="Q19" s="159"/>
      <c r="R19" s="160"/>
      <c r="S19" s="152" t="s">
        <v>250</v>
      </c>
      <c r="T19" s="153"/>
      <c r="U19" s="153"/>
      <c r="V19" s="153"/>
      <c r="W19" s="154"/>
      <c r="X19" s="161">
        <v>62.07</v>
      </c>
      <c r="Y19" s="162"/>
      <c r="Z19" s="162"/>
      <c r="AA19" s="162"/>
      <c r="AB19" s="163"/>
      <c r="AC19" s="152" t="s">
        <v>133</v>
      </c>
      <c r="AD19" s="153"/>
      <c r="AE19" s="153"/>
      <c r="AF19" s="154"/>
    </row>
    <row r="20" spans="1:32" s="1" customFormat="1" ht="14.1" customHeight="1">
      <c r="A20" s="63" t="s">
        <v>715</v>
      </c>
      <c r="B20" s="156" t="s">
        <v>332</v>
      </c>
      <c r="C20" s="156"/>
      <c r="D20" s="156"/>
      <c r="E20" s="157"/>
      <c r="F20" s="152" t="s">
        <v>333</v>
      </c>
      <c r="G20" s="153"/>
      <c r="H20" s="154"/>
      <c r="I20" s="170"/>
      <c r="J20" s="171"/>
      <c r="K20" s="172"/>
      <c r="L20" s="158">
        <v>16</v>
      </c>
      <c r="M20" s="159"/>
      <c r="N20" s="159"/>
      <c r="O20" s="159"/>
      <c r="P20" s="159"/>
      <c r="Q20" s="159"/>
      <c r="R20" s="160"/>
      <c r="S20" s="152" t="s">
        <v>252</v>
      </c>
      <c r="T20" s="153"/>
      <c r="U20" s="153"/>
      <c r="V20" s="153"/>
      <c r="W20" s="154"/>
      <c r="X20" s="161">
        <v>70.510000000000005</v>
      </c>
      <c r="Y20" s="162"/>
      <c r="Z20" s="162"/>
      <c r="AA20" s="162"/>
      <c r="AB20" s="163"/>
      <c r="AC20" s="152" t="s">
        <v>133</v>
      </c>
      <c r="AD20" s="153"/>
      <c r="AE20" s="153"/>
      <c r="AF20" s="154"/>
    </row>
    <row r="21" spans="1:32" s="1" customFormat="1" ht="14.1" customHeight="1">
      <c r="A21" s="63" t="s">
        <v>716</v>
      </c>
      <c r="B21" s="156" t="s">
        <v>332</v>
      </c>
      <c r="C21" s="156"/>
      <c r="D21" s="156"/>
      <c r="E21" s="157"/>
      <c r="F21" s="152" t="s">
        <v>333</v>
      </c>
      <c r="G21" s="153"/>
      <c r="H21" s="154"/>
      <c r="I21" s="170"/>
      <c r="J21" s="171"/>
      <c r="K21" s="172"/>
      <c r="L21" s="158">
        <v>16</v>
      </c>
      <c r="M21" s="159"/>
      <c r="N21" s="159"/>
      <c r="O21" s="159"/>
      <c r="P21" s="159"/>
      <c r="Q21" s="159"/>
      <c r="R21" s="160"/>
      <c r="S21" s="152" t="s">
        <v>254</v>
      </c>
      <c r="T21" s="153"/>
      <c r="U21" s="153"/>
      <c r="V21" s="153"/>
      <c r="W21" s="154"/>
      <c r="X21" s="161">
        <v>84.01</v>
      </c>
      <c r="Y21" s="162"/>
      <c r="Z21" s="162"/>
      <c r="AA21" s="162"/>
      <c r="AB21" s="163"/>
      <c r="AC21" s="152" t="s">
        <v>133</v>
      </c>
      <c r="AD21" s="153"/>
      <c r="AE21" s="153"/>
      <c r="AF21" s="154"/>
    </row>
    <row r="22" spans="1:32" s="1" customFormat="1" ht="14.1" customHeight="1">
      <c r="A22" s="63" t="s">
        <v>717</v>
      </c>
      <c r="B22" s="156" t="s">
        <v>332</v>
      </c>
      <c r="C22" s="156"/>
      <c r="D22" s="156"/>
      <c r="E22" s="157"/>
      <c r="F22" s="152" t="s">
        <v>333</v>
      </c>
      <c r="G22" s="153"/>
      <c r="H22" s="154"/>
      <c r="I22" s="170"/>
      <c r="J22" s="171"/>
      <c r="K22" s="172"/>
      <c r="L22" s="158">
        <v>16</v>
      </c>
      <c r="M22" s="159"/>
      <c r="N22" s="159"/>
      <c r="O22" s="159"/>
      <c r="P22" s="159"/>
      <c r="Q22" s="159"/>
      <c r="R22" s="160"/>
      <c r="S22" s="152" t="s">
        <v>256</v>
      </c>
      <c r="T22" s="153"/>
      <c r="U22" s="153"/>
      <c r="V22" s="153"/>
      <c r="W22" s="154"/>
      <c r="X22" s="161">
        <v>118.49</v>
      </c>
      <c r="Y22" s="162"/>
      <c r="Z22" s="162"/>
      <c r="AA22" s="162"/>
      <c r="AB22" s="163"/>
      <c r="AC22" s="152" t="s">
        <v>133</v>
      </c>
      <c r="AD22" s="153"/>
      <c r="AE22" s="153"/>
      <c r="AF22" s="154"/>
    </row>
    <row r="23" spans="1:32" s="1" customFormat="1" ht="14.1" customHeight="1">
      <c r="A23" s="63" t="s">
        <v>718</v>
      </c>
      <c r="B23" s="156" t="s">
        <v>332</v>
      </c>
      <c r="C23" s="156"/>
      <c r="D23" s="156"/>
      <c r="E23" s="157"/>
      <c r="F23" s="152" t="s">
        <v>333</v>
      </c>
      <c r="G23" s="153"/>
      <c r="H23" s="154"/>
      <c r="I23" s="170"/>
      <c r="J23" s="171"/>
      <c r="K23" s="172"/>
      <c r="L23" s="158">
        <v>16</v>
      </c>
      <c r="M23" s="159"/>
      <c r="N23" s="159"/>
      <c r="O23" s="159"/>
      <c r="P23" s="159"/>
      <c r="Q23" s="159"/>
      <c r="R23" s="160"/>
      <c r="S23" s="152" t="s">
        <v>258</v>
      </c>
      <c r="T23" s="153"/>
      <c r="U23" s="153"/>
      <c r="V23" s="153"/>
      <c r="W23" s="154"/>
      <c r="X23" s="161">
        <v>138.22999999999999</v>
      </c>
      <c r="Y23" s="162"/>
      <c r="Z23" s="162"/>
      <c r="AA23" s="162"/>
      <c r="AB23" s="163"/>
      <c r="AC23" s="152" t="s">
        <v>133</v>
      </c>
      <c r="AD23" s="153"/>
      <c r="AE23" s="153"/>
      <c r="AF23" s="154"/>
    </row>
    <row r="24" spans="1:32" s="1" customFormat="1" ht="14.1" customHeight="1">
      <c r="A24" s="63" t="s">
        <v>719</v>
      </c>
      <c r="B24" s="156" t="s">
        <v>332</v>
      </c>
      <c r="C24" s="156"/>
      <c r="D24" s="156"/>
      <c r="E24" s="157"/>
      <c r="F24" s="152" t="s">
        <v>333</v>
      </c>
      <c r="G24" s="153"/>
      <c r="H24" s="154"/>
      <c r="I24" s="173"/>
      <c r="J24" s="174"/>
      <c r="K24" s="175"/>
      <c r="L24" s="158">
        <v>16</v>
      </c>
      <c r="M24" s="159"/>
      <c r="N24" s="159"/>
      <c r="O24" s="159"/>
      <c r="P24" s="159"/>
      <c r="Q24" s="159"/>
      <c r="R24" s="160"/>
      <c r="S24" s="152" t="s">
        <v>260</v>
      </c>
      <c r="T24" s="153"/>
      <c r="U24" s="153"/>
      <c r="V24" s="153"/>
      <c r="W24" s="154"/>
      <c r="X24" s="161">
        <v>204.95</v>
      </c>
      <c r="Y24" s="162"/>
      <c r="Z24" s="162"/>
      <c r="AA24" s="162"/>
      <c r="AB24" s="163"/>
      <c r="AC24" s="152" t="s">
        <v>133</v>
      </c>
      <c r="AD24" s="153"/>
      <c r="AE24" s="153"/>
      <c r="AF24" s="154"/>
    </row>
    <row r="25" spans="1:32" s="1" customFormat="1" ht="14.1" customHeight="1">
      <c r="A25" s="63" t="s">
        <v>723</v>
      </c>
      <c r="B25" s="156" t="s">
        <v>332</v>
      </c>
      <c r="C25" s="156"/>
      <c r="D25" s="156"/>
      <c r="E25" s="157"/>
      <c r="F25" s="152" t="s">
        <v>144</v>
      </c>
      <c r="G25" s="153"/>
      <c r="H25" s="154"/>
      <c r="I25" s="167" t="s">
        <v>131</v>
      </c>
      <c r="J25" s="168"/>
      <c r="K25" s="169"/>
      <c r="L25" s="158">
        <v>40</v>
      </c>
      <c r="M25" s="159"/>
      <c r="N25" s="159"/>
      <c r="O25" s="159"/>
      <c r="P25" s="159"/>
      <c r="Q25" s="159"/>
      <c r="R25" s="160"/>
      <c r="S25" s="152" t="s">
        <v>335</v>
      </c>
      <c r="T25" s="153"/>
      <c r="U25" s="153"/>
      <c r="V25" s="153"/>
      <c r="W25" s="154"/>
      <c r="X25" s="161">
        <v>37.74</v>
      </c>
      <c r="Y25" s="162"/>
      <c r="Z25" s="162"/>
      <c r="AA25" s="162"/>
      <c r="AB25" s="163"/>
      <c r="AC25" s="152" t="s">
        <v>133</v>
      </c>
      <c r="AD25" s="153"/>
      <c r="AE25" s="153"/>
      <c r="AF25" s="154"/>
    </row>
    <row r="26" spans="1:32" s="1" customFormat="1" ht="14.1" customHeight="1">
      <c r="A26" s="63" t="s">
        <v>724</v>
      </c>
      <c r="B26" s="156" t="s">
        <v>332</v>
      </c>
      <c r="C26" s="156"/>
      <c r="D26" s="156"/>
      <c r="E26" s="157"/>
      <c r="F26" s="152" t="s">
        <v>144</v>
      </c>
      <c r="G26" s="153"/>
      <c r="H26" s="154"/>
      <c r="I26" s="170"/>
      <c r="J26" s="171"/>
      <c r="K26" s="172"/>
      <c r="L26" s="158">
        <v>40</v>
      </c>
      <c r="M26" s="159"/>
      <c r="N26" s="159"/>
      <c r="O26" s="159"/>
      <c r="P26" s="159"/>
      <c r="Q26" s="159"/>
      <c r="R26" s="160"/>
      <c r="S26" s="152" t="s">
        <v>246</v>
      </c>
      <c r="T26" s="153"/>
      <c r="U26" s="153"/>
      <c r="V26" s="153"/>
      <c r="W26" s="154"/>
      <c r="X26" s="161">
        <v>47.31</v>
      </c>
      <c r="Y26" s="162"/>
      <c r="Z26" s="162"/>
      <c r="AA26" s="162"/>
      <c r="AB26" s="163"/>
      <c r="AC26" s="152" t="s">
        <v>133</v>
      </c>
      <c r="AD26" s="153"/>
      <c r="AE26" s="153"/>
      <c r="AF26" s="154"/>
    </row>
    <row r="27" spans="1:32" s="1" customFormat="1" ht="14.1" customHeight="1">
      <c r="A27" s="63" t="s">
        <v>725</v>
      </c>
      <c r="B27" s="156" t="s">
        <v>332</v>
      </c>
      <c r="C27" s="156"/>
      <c r="D27" s="156"/>
      <c r="E27" s="157"/>
      <c r="F27" s="152" t="s">
        <v>144</v>
      </c>
      <c r="G27" s="153"/>
      <c r="H27" s="154"/>
      <c r="I27" s="170"/>
      <c r="J27" s="171"/>
      <c r="K27" s="172"/>
      <c r="L27" s="158">
        <v>40</v>
      </c>
      <c r="M27" s="159"/>
      <c r="N27" s="159"/>
      <c r="O27" s="159"/>
      <c r="P27" s="159"/>
      <c r="Q27" s="159"/>
      <c r="R27" s="160"/>
      <c r="S27" s="152" t="s">
        <v>248</v>
      </c>
      <c r="T27" s="153"/>
      <c r="U27" s="153"/>
      <c r="V27" s="153"/>
      <c r="W27" s="154"/>
      <c r="X27" s="161">
        <v>54.89</v>
      </c>
      <c r="Y27" s="162"/>
      <c r="Z27" s="162"/>
      <c r="AA27" s="162"/>
      <c r="AB27" s="163"/>
      <c r="AC27" s="152" t="s">
        <v>133</v>
      </c>
      <c r="AD27" s="153"/>
      <c r="AE27" s="153"/>
      <c r="AF27" s="154"/>
    </row>
    <row r="28" spans="1:32" s="1" customFormat="1" ht="14.1" customHeight="1">
      <c r="A28" s="63" t="s">
        <v>726</v>
      </c>
      <c r="B28" s="156" t="s">
        <v>332</v>
      </c>
      <c r="C28" s="156"/>
      <c r="D28" s="156"/>
      <c r="E28" s="157"/>
      <c r="F28" s="152" t="s">
        <v>144</v>
      </c>
      <c r="G28" s="153"/>
      <c r="H28" s="154"/>
      <c r="I28" s="170"/>
      <c r="J28" s="171"/>
      <c r="K28" s="172"/>
      <c r="L28" s="158">
        <v>40</v>
      </c>
      <c r="M28" s="159"/>
      <c r="N28" s="159"/>
      <c r="O28" s="159"/>
      <c r="P28" s="159"/>
      <c r="Q28" s="159"/>
      <c r="R28" s="160"/>
      <c r="S28" s="152" t="s">
        <v>250</v>
      </c>
      <c r="T28" s="153"/>
      <c r="U28" s="153"/>
      <c r="V28" s="153"/>
      <c r="W28" s="154"/>
      <c r="X28" s="161">
        <v>69.040000000000006</v>
      </c>
      <c r="Y28" s="162"/>
      <c r="Z28" s="162"/>
      <c r="AA28" s="162"/>
      <c r="AB28" s="163"/>
      <c r="AC28" s="152" t="s">
        <v>133</v>
      </c>
      <c r="AD28" s="153"/>
      <c r="AE28" s="153"/>
      <c r="AF28" s="154"/>
    </row>
    <row r="29" spans="1:32" s="1" customFormat="1" ht="14.1" customHeight="1">
      <c r="A29" s="63" t="s">
        <v>727</v>
      </c>
      <c r="B29" s="156" t="s">
        <v>332</v>
      </c>
      <c r="C29" s="156"/>
      <c r="D29" s="156"/>
      <c r="E29" s="157"/>
      <c r="F29" s="152" t="s">
        <v>144</v>
      </c>
      <c r="G29" s="153"/>
      <c r="H29" s="154"/>
      <c r="I29" s="170"/>
      <c r="J29" s="171"/>
      <c r="K29" s="172"/>
      <c r="L29" s="158">
        <v>40</v>
      </c>
      <c r="M29" s="159"/>
      <c r="N29" s="159"/>
      <c r="O29" s="159"/>
      <c r="P29" s="159"/>
      <c r="Q29" s="159"/>
      <c r="R29" s="160"/>
      <c r="S29" s="152" t="s">
        <v>252</v>
      </c>
      <c r="T29" s="153"/>
      <c r="U29" s="153"/>
      <c r="V29" s="153"/>
      <c r="W29" s="154"/>
      <c r="X29" s="161">
        <v>74.64</v>
      </c>
      <c r="Y29" s="162"/>
      <c r="Z29" s="162"/>
      <c r="AA29" s="162"/>
      <c r="AB29" s="163"/>
      <c r="AC29" s="152" t="s">
        <v>133</v>
      </c>
      <c r="AD29" s="153"/>
      <c r="AE29" s="153"/>
      <c r="AF29" s="154"/>
    </row>
    <row r="30" spans="1:32" s="1" customFormat="1" ht="14.1" customHeight="1">
      <c r="A30" s="63" t="s">
        <v>728</v>
      </c>
      <c r="B30" s="156" t="s">
        <v>332</v>
      </c>
      <c r="C30" s="156"/>
      <c r="D30" s="156"/>
      <c r="E30" s="157"/>
      <c r="F30" s="152" t="s">
        <v>144</v>
      </c>
      <c r="G30" s="153"/>
      <c r="H30" s="154"/>
      <c r="I30" s="170"/>
      <c r="J30" s="171"/>
      <c r="K30" s="172"/>
      <c r="L30" s="158">
        <v>40</v>
      </c>
      <c r="M30" s="159"/>
      <c r="N30" s="159"/>
      <c r="O30" s="159"/>
      <c r="P30" s="159"/>
      <c r="Q30" s="159"/>
      <c r="R30" s="160"/>
      <c r="S30" s="152" t="s">
        <v>254</v>
      </c>
      <c r="T30" s="153"/>
      <c r="U30" s="153"/>
      <c r="V30" s="153"/>
      <c r="W30" s="154"/>
      <c r="X30" s="161">
        <v>99.49</v>
      </c>
      <c r="Y30" s="162"/>
      <c r="Z30" s="162"/>
      <c r="AA30" s="162"/>
      <c r="AB30" s="163"/>
      <c r="AC30" s="152" t="s">
        <v>133</v>
      </c>
      <c r="AD30" s="153"/>
      <c r="AE30" s="153"/>
      <c r="AF30" s="154"/>
    </row>
    <row r="31" spans="1:32" s="1" customFormat="1" ht="14.1" customHeight="1">
      <c r="A31" s="63" t="s">
        <v>729</v>
      </c>
      <c r="B31" s="156" t="s">
        <v>332</v>
      </c>
      <c r="C31" s="156"/>
      <c r="D31" s="156"/>
      <c r="E31" s="157"/>
      <c r="F31" s="152" t="s">
        <v>144</v>
      </c>
      <c r="G31" s="153"/>
      <c r="H31" s="154"/>
      <c r="I31" s="170"/>
      <c r="J31" s="171"/>
      <c r="K31" s="172"/>
      <c r="L31" s="158">
        <v>40</v>
      </c>
      <c r="M31" s="159"/>
      <c r="N31" s="159"/>
      <c r="O31" s="159"/>
      <c r="P31" s="159"/>
      <c r="Q31" s="159"/>
      <c r="R31" s="160"/>
      <c r="S31" s="152" t="s">
        <v>256</v>
      </c>
      <c r="T31" s="153"/>
      <c r="U31" s="153"/>
      <c r="V31" s="153"/>
      <c r="W31" s="154"/>
      <c r="X31" s="161">
        <v>138.55000000000001</v>
      </c>
      <c r="Y31" s="162"/>
      <c r="Z31" s="162"/>
      <c r="AA31" s="162"/>
      <c r="AB31" s="163"/>
      <c r="AC31" s="152" t="s">
        <v>133</v>
      </c>
      <c r="AD31" s="153"/>
      <c r="AE31" s="153"/>
      <c r="AF31" s="154"/>
    </row>
    <row r="32" spans="1:32" s="1" customFormat="1" ht="14.1" customHeight="1">
      <c r="A32" s="63" t="s">
        <v>730</v>
      </c>
      <c r="B32" s="156" t="s">
        <v>332</v>
      </c>
      <c r="C32" s="156"/>
      <c r="D32" s="156"/>
      <c r="E32" s="157"/>
      <c r="F32" s="152" t="s">
        <v>144</v>
      </c>
      <c r="G32" s="153"/>
      <c r="H32" s="154"/>
      <c r="I32" s="170"/>
      <c r="J32" s="171"/>
      <c r="K32" s="172"/>
      <c r="L32" s="158">
        <v>40</v>
      </c>
      <c r="M32" s="159"/>
      <c r="N32" s="159"/>
      <c r="O32" s="159"/>
      <c r="P32" s="159"/>
      <c r="Q32" s="159"/>
      <c r="R32" s="160"/>
      <c r="S32" s="152" t="s">
        <v>258</v>
      </c>
      <c r="T32" s="153"/>
      <c r="U32" s="153"/>
      <c r="V32" s="153"/>
      <c r="W32" s="154"/>
      <c r="X32" s="161">
        <v>190.19</v>
      </c>
      <c r="Y32" s="162"/>
      <c r="Z32" s="162"/>
      <c r="AA32" s="162"/>
      <c r="AB32" s="163"/>
      <c r="AC32" s="152" t="s">
        <v>133</v>
      </c>
      <c r="AD32" s="153"/>
      <c r="AE32" s="153"/>
      <c r="AF32" s="154"/>
    </row>
    <row r="33" spans="1:32" s="1" customFormat="1" ht="14.1" customHeight="1">
      <c r="A33" s="63" t="s">
        <v>731</v>
      </c>
      <c r="B33" s="156" t="s">
        <v>332</v>
      </c>
      <c r="C33" s="156"/>
      <c r="D33" s="156"/>
      <c r="E33" s="157"/>
      <c r="F33" s="152" t="s">
        <v>144</v>
      </c>
      <c r="G33" s="153"/>
      <c r="H33" s="154"/>
      <c r="I33" s="170"/>
      <c r="J33" s="171"/>
      <c r="K33" s="172"/>
      <c r="L33" s="158">
        <v>40</v>
      </c>
      <c r="M33" s="159"/>
      <c r="N33" s="159"/>
      <c r="O33" s="159"/>
      <c r="P33" s="159"/>
      <c r="Q33" s="159"/>
      <c r="R33" s="160"/>
      <c r="S33" s="152" t="s">
        <v>260</v>
      </c>
      <c r="T33" s="153"/>
      <c r="U33" s="153"/>
      <c r="V33" s="153"/>
      <c r="W33" s="154"/>
      <c r="X33" s="161">
        <v>249.93</v>
      </c>
      <c r="Y33" s="162"/>
      <c r="Z33" s="162"/>
      <c r="AA33" s="162"/>
      <c r="AB33" s="163"/>
      <c r="AC33" s="152" t="s">
        <v>133</v>
      </c>
      <c r="AD33" s="153"/>
      <c r="AE33" s="153"/>
      <c r="AF33" s="154"/>
    </row>
    <row r="34" spans="1:32" s="1" customFormat="1" ht="14.1" customHeight="1">
      <c r="A34" s="63" t="s">
        <v>735</v>
      </c>
      <c r="B34" s="156" t="s">
        <v>332</v>
      </c>
      <c r="C34" s="156"/>
      <c r="D34" s="156"/>
      <c r="E34" s="157"/>
      <c r="F34" s="152" t="s">
        <v>130</v>
      </c>
      <c r="G34" s="153"/>
      <c r="H34" s="154"/>
      <c r="I34" s="170"/>
      <c r="J34" s="171"/>
      <c r="K34" s="172"/>
      <c r="L34" s="158">
        <v>40</v>
      </c>
      <c r="M34" s="159"/>
      <c r="N34" s="159"/>
      <c r="O34" s="159"/>
      <c r="P34" s="159"/>
      <c r="Q34" s="159"/>
      <c r="R34" s="160"/>
      <c r="S34" s="152" t="s">
        <v>335</v>
      </c>
      <c r="T34" s="153"/>
      <c r="U34" s="153"/>
      <c r="V34" s="153"/>
      <c r="W34" s="154"/>
      <c r="X34" s="161">
        <v>60.67</v>
      </c>
      <c r="Y34" s="162"/>
      <c r="Z34" s="162"/>
      <c r="AA34" s="162"/>
      <c r="AB34" s="163"/>
      <c r="AC34" s="152" t="s">
        <v>133</v>
      </c>
      <c r="AD34" s="153"/>
      <c r="AE34" s="153"/>
      <c r="AF34" s="154"/>
    </row>
    <row r="35" spans="1:32" s="1" customFormat="1" ht="14.1" customHeight="1">
      <c r="A35" s="63" t="s">
        <v>736</v>
      </c>
      <c r="B35" s="156" t="s">
        <v>332</v>
      </c>
      <c r="C35" s="156"/>
      <c r="D35" s="156"/>
      <c r="E35" s="157"/>
      <c r="F35" s="152" t="s">
        <v>130</v>
      </c>
      <c r="G35" s="153"/>
      <c r="H35" s="154"/>
      <c r="I35" s="170"/>
      <c r="J35" s="171"/>
      <c r="K35" s="172"/>
      <c r="L35" s="158">
        <v>40</v>
      </c>
      <c r="M35" s="159"/>
      <c r="N35" s="159"/>
      <c r="O35" s="159"/>
      <c r="P35" s="159"/>
      <c r="Q35" s="159"/>
      <c r="R35" s="160"/>
      <c r="S35" s="152" t="s">
        <v>246</v>
      </c>
      <c r="T35" s="153"/>
      <c r="U35" s="153"/>
      <c r="V35" s="153"/>
      <c r="W35" s="154"/>
      <c r="X35" s="161">
        <v>69.099999999999994</v>
      </c>
      <c r="Y35" s="162"/>
      <c r="Z35" s="162"/>
      <c r="AA35" s="162"/>
      <c r="AB35" s="163"/>
      <c r="AC35" s="152" t="s">
        <v>133</v>
      </c>
      <c r="AD35" s="153"/>
      <c r="AE35" s="153"/>
      <c r="AF35" s="154"/>
    </row>
    <row r="36" spans="1:32" s="1" customFormat="1" ht="14.1" customHeight="1">
      <c r="A36" s="63" t="s">
        <v>737</v>
      </c>
      <c r="B36" s="156" t="s">
        <v>332</v>
      </c>
      <c r="C36" s="156"/>
      <c r="D36" s="156"/>
      <c r="E36" s="157"/>
      <c r="F36" s="152" t="s">
        <v>130</v>
      </c>
      <c r="G36" s="153"/>
      <c r="H36" s="154"/>
      <c r="I36" s="170"/>
      <c r="J36" s="171"/>
      <c r="K36" s="172"/>
      <c r="L36" s="158">
        <v>40</v>
      </c>
      <c r="M36" s="159"/>
      <c r="N36" s="159"/>
      <c r="O36" s="159"/>
      <c r="P36" s="159"/>
      <c r="Q36" s="159"/>
      <c r="R36" s="160"/>
      <c r="S36" s="152" t="s">
        <v>248</v>
      </c>
      <c r="T36" s="153"/>
      <c r="U36" s="153"/>
      <c r="V36" s="153"/>
      <c r="W36" s="154"/>
      <c r="X36" s="161">
        <v>74.56</v>
      </c>
      <c r="Y36" s="162"/>
      <c r="Z36" s="162"/>
      <c r="AA36" s="162"/>
      <c r="AB36" s="163"/>
      <c r="AC36" s="152" t="s">
        <v>133</v>
      </c>
      <c r="AD36" s="153"/>
      <c r="AE36" s="153"/>
      <c r="AF36" s="154"/>
    </row>
    <row r="37" spans="1:32" s="1" customFormat="1" ht="14.1" customHeight="1">
      <c r="A37" s="63" t="s">
        <v>738</v>
      </c>
      <c r="B37" s="156" t="s">
        <v>332</v>
      </c>
      <c r="C37" s="156"/>
      <c r="D37" s="156"/>
      <c r="E37" s="157"/>
      <c r="F37" s="152" t="s">
        <v>130</v>
      </c>
      <c r="G37" s="153"/>
      <c r="H37" s="154"/>
      <c r="I37" s="170"/>
      <c r="J37" s="171"/>
      <c r="K37" s="172"/>
      <c r="L37" s="158">
        <v>40</v>
      </c>
      <c r="M37" s="159"/>
      <c r="N37" s="159"/>
      <c r="O37" s="159"/>
      <c r="P37" s="159"/>
      <c r="Q37" s="159"/>
      <c r="R37" s="160"/>
      <c r="S37" s="152" t="s">
        <v>250</v>
      </c>
      <c r="T37" s="153"/>
      <c r="U37" s="153"/>
      <c r="V37" s="153"/>
      <c r="W37" s="154"/>
      <c r="X37" s="161">
        <v>96.97</v>
      </c>
      <c r="Y37" s="162"/>
      <c r="Z37" s="162"/>
      <c r="AA37" s="162"/>
      <c r="AB37" s="163"/>
      <c r="AC37" s="152" t="s">
        <v>133</v>
      </c>
      <c r="AD37" s="153"/>
      <c r="AE37" s="153"/>
      <c r="AF37" s="154"/>
    </row>
    <row r="38" spans="1:32" s="1" customFormat="1" ht="14.1" customHeight="1">
      <c r="A38" s="63" t="s">
        <v>739</v>
      </c>
      <c r="B38" s="156" t="s">
        <v>332</v>
      </c>
      <c r="C38" s="156"/>
      <c r="D38" s="156"/>
      <c r="E38" s="157"/>
      <c r="F38" s="152" t="s">
        <v>130</v>
      </c>
      <c r="G38" s="153"/>
      <c r="H38" s="154"/>
      <c r="I38" s="170"/>
      <c r="J38" s="171"/>
      <c r="K38" s="172"/>
      <c r="L38" s="158">
        <v>40</v>
      </c>
      <c r="M38" s="159"/>
      <c r="N38" s="159"/>
      <c r="O38" s="159"/>
      <c r="P38" s="159"/>
      <c r="Q38" s="159"/>
      <c r="R38" s="160"/>
      <c r="S38" s="152" t="s">
        <v>252</v>
      </c>
      <c r="T38" s="153"/>
      <c r="U38" s="153"/>
      <c r="V38" s="153"/>
      <c r="W38" s="154"/>
      <c r="X38" s="161">
        <v>118.82</v>
      </c>
      <c r="Y38" s="162"/>
      <c r="Z38" s="162"/>
      <c r="AA38" s="162"/>
      <c r="AB38" s="163"/>
      <c r="AC38" s="152" t="s">
        <v>133</v>
      </c>
      <c r="AD38" s="153"/>
      <c r="AE38" s="153"/>
      <c r="AF38" s="154"/>
    </row>
    <row r="39" spans="1:32" s="1" customFormat="1" ht="14.1" customHeight="1">
      <c r="A39" s="63" t="s">
        <v>740</v>
      </c>
      <c r="B39" s="156" t="s">
        <v>332</v>
      </c>
      <c r="C39" s="156"/>
      <c r="D39" s="156"/>
      <c r="E39" s="157"/>
      <c r="F39" s="152" t="s">
        <v>130</v>
      </c>
      <c r="G39" s="153"/>
      <c r="H39" s="154"/>
      <c r="I39" s="170"/>
      <c r="J39" s="171"/>
      <c r="K39" s="172"/>
      <c r="L39" s="158">
        <v>40</v>
      </c>
      <c r="M39" s="159"/>
      <c r="N39" s="159"/>
      <c r="O39" s="159"/>
      <c r="P39" s="159"/>
      <c r="Q39" s="159"/>
      <c r="R39" s="160"/>
      <c r="S39" s="152" t="s">
        <v>254</v>
      </c>
      <c r="T39" s="153"/>
      <c r="U39" s="153"/>
      <c r="V39" s="153"/>
      <c r="W39" s="154"/>
      <c r="X39" s="161">
        <v>147.44999999999999</v>
      </c>
      <c r="Y39" s="162"/>
      <c r="Z39" s="162"/>
      <c r="AA39" s="162"/>
      <c r="AB39" s="163"/>
      <c r="AC39" s="152" t="s">
        <v>133</v>
      </c>
      <c r="AD39" s="153"/>
      <c r="AE39" s="153"/>
      <c r="AF39" s="154"/>
    </row>
    <row r="40" spans="1:32" s="1" customFormat="1" ht="14.1" customHeight="1">
      <c r="A40" s="63" t="s">
        <v>741</v>
      </c>
      <c r="B40" s="156" t="s">
        <v>332</v>
      </c>
      <c r="C40" s="156"/>
      <c r="D40" s="156"/>
      <c r="E40" s="157"/>
      <c r="F40" s="152" t="s">
        <v>130</v>
      </c>
      <c r="G40" s="153"/>
      <c r="H40" s="154"/>
      <c r="I40" s="170"/>
      <c r="J40" s="171"/>
      <c r="K40" s="172"/>
      <c r="L40" s="158">
        <v>40</v>
      </c>
      <c r="M40" s="159"/>
      <c r="N40" s="159"/>
      <c r="O40" s="159"/>
      <c r="P40" s="159"/>
      <c r="Q40" s="159"/>
      <c r="R40" s="160"/>
      <c r="S40" s="152" t="s">
        <v>256</v>
      </c>
      <c r="T40" s="153"/>
      <c r="U40" s="153"/>
      <c r="V40" s="153"/>
      <c r="W40" s="154"/>
      <c r="X40" s="161">
        <v>215.7</v>
      </c>
      <c r="Y40" s="162"/>
      <c r="Z40" s="162"/>
      <c r="AA40" s="162"/>
      <c r="AB40" s="163"/>
      <c r="AC40" s="152" t="s">
        <v>133</v>
      </c>
      <c r="AD40" s="153"/>
      <c r="AE40" s="153"/>
      <c r="AF40" s="154"/>
    </row>
    <row r="41" spans="1:32" s="1" customFormat="1" ht="14.1" customHeight="1">
      <c r="A41" s="63" t="s">
        <v>742</v>
      </c>
      <c r="B41" s="156" t="s">
        <v>332</v>
      </c>
      <c r="C41" s="156"/>
      <c r="D41" s="156"/>
      <c r="E41" s="157"/>
      <c r="F41" s="152" t="s">
        <v>130</v>
      </c>
      <c r="G41" s="153"/>
      <c r="H41" s="154"/>
      <c r="I41" s="170"/>
      <c r="J41" s="171"/>
      <c r="K41" s="172"/>
      <c r="L41" s="158">
        <v>40</v>
      </c>
      <c r="M41" s="159"/>
      <c r="N41" s="159"/>
      <c r="O41" s="159"/>
      <c r="P41" s="159"/>
      <c r="Q41" s="159"/>
      <c r="R41" s="160"/>
      <c r="S41" s="152" t="s">
        <v>258</v>
      </c>
      <c r="T41" s="153"/>
      <c r="U41" s="153"/>
      <c r="V41" s="153"/>
      <c r="W41" s="154"/>
      <c r="X41" s="161">
        <v>284.29000000000002</v>
      </c>
      <c r="Y41" s="162"/>
      <c r="Z41" s="162"/>
      <c r="AA41" s="162"/>
      <c r="AB41" s="163"/>
      <c r="AC41" s="152" t="s">
        <v>133</v>
      </c>
      <c r="AD41" s="153"/>
      <c r="AE41" s="153"/>
      <c r="AF41" s="154"/>
    </row>
    <row r="42" spans="1:32" s="1" customFormat="1" ht="14.1" customHeight="1">
      <c r="A42" s="63" t="s">
        <v>743</v>
      </c>
      <c r="B42" s="156" t="s">
        <v>332</v>
      </c>
      <c r="C42" s="156"/>
      <c r="D42" s="156"/>
      <c r="E42" s="157"/>
      <c r="F42" s="152" t="s">
        <v>130</v>
      </c>
      <c r="G42" s="153"/>
      <c r="H42" s="154"/>
      <c r="I42" s="173"/>
      <c r="J42" s="174"/>
      <c r="K42" s="175"/>
      <c r="L42" s="158">
        <v>40</v>
      </c>
      <c r="M42" s="159"/>
      <c r="N42" s="159"/>
      <c r="O42" s="159"/>
      <c r="P42" s="159"/>
      <c r="Q42" s="159"/>
      <c r="R42" s="160"/>
      <c r="S42" s="152" t="s">
        <v>260</v>
      </c>
      <c r="T42" s="153"/>
      <c r="U42" s="153"/>
      <c r="V42" s="153"/>
      <c r="W42" s="154"/>
      <c r="X42" s="161">
        <v>389.35</v>
      </c>
      <c r="Y42" s="162"/>
      <c r="Z42" s="162"/>
      <c r="AA42" s="162"/>
      <c r="AB42" s="163"/>
      <c r="AC42" s="152" t="s">
        <v>133</v>
      </c>
      <c r="AD42" s="153"/>
      <c r="AE42" s="153"/>
      <c r="AF42" s="154"/>
    </row>
    <row r="43" spans="1:32" s="1" customFormat="1" ht="19.5" customHeight="1">
      <c r="A43" s="155" t="s">
        <v>64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</row>
    <row r="44" spans="1:32" s="1" customFormat="1" ht="14.1" customHeight="1">
      <c r="A44" s="63" t="s">
        <v>720</v>
      </c>
      <c r="B44" s="156" t="s">
        <v>336</v>
      </c>
      <c r="C44" s="156"/>
      <c r="D44" s="156"/>
      <c r="E44" s="157"/>
      <c r="F44" s="152" t="s">
        <v>333</v>
      </c>
      <c r="G44" s="153"/>
      <c r="H44" s="154"/>
      <c r="I44" s="167" t="s">
        <v>334</v>
      </c>
      <c r="J44" s="168"/>
      <c r="K44" s="169"/>
      <c r="L44" s="158">
        <v>16</v>
      </c>
      <c r="M44" s="159"/>
      <c r="N44" s="159"/>
      <c r="O44" s="159"/>
      <c r="P44" s="159"/>
      <c r="Q44" s="159"/>
      <c r="R44" s="160"/>
      <c r="S44" s="152" t="s">
        <v>337</v>
      </c>
      <c r="T44" s="153"/>
      <c r="U44" s="153"/>
      <c r="V44" s="153"/>
      <c r="W44" s="154"/>
      <c r="X44" s="161">
        <v>598.97</v>
      </c>
      <c r="Y44" s="162"/>
      <c r="Z44" s="162"/>
      <c r="AA44" s="162"/>
      <c r="AB44" s="163"/>
      <c r="AC44" s="152" t="s">
        <v>133</v>
      </c>
      <c r="AD44" s="153"/>
      <c r="AE44" s="153"/>
      <c r="AF44" s="154"/>
    </row>
    <row r="45" spans="1:32" s="1" customFormat="1" ht="14.1" customHeight="1">
      <c r="A45" s="63" t="s">
        <v>721</v>
      </c>
      <c r="B45" s="156" t="s">
        <v>336</v>
      </c>
      <c r="C45" s="156"/>
      <c r="D45" s="156"/>
      <c r="E45" s="157"/>
      <c r="F45" s="152" t="s">
        <v>333</v>
      </c>
      <c r="G45" s="153"/>
      <c r="H45" s="154"/>
      <c r="I45" s="170"/>
      <c r="J45" s="171"/>
      <c r="K45" s="172"/>
      <c r="L45" s="158">
        <v>16</v>
      </c>
      <c r="M45" s="159"/>
      <c r="N45" s="159"/>
      <c r="O45" s="159"/>
      <c r="P45" s="159"/>
      <c r="Q45" s="159"/>
      <c r="R45" s="160"/>
      <c r="S45" s="152" t="s">
        <v>338</v>
      </c>
      <c r="T45" s="153"/>
      <c r="U45" s="153"/>
      <c r="V45" s="153"/>
      <c r="W45" s="154"/>
      <c r="X45" s="161">
        <v>743.57</v>
      </c>
      <c r="Y45" s="162"/>
      <c r="Z45" s="162"/>
      <c r="AA45" s="162"/>
      <c r="AB45" s="163"/>
      <c r="AC45" s="152" t="s">
        <v>133</v>
      </c>
      <c r="AD45" s="153"/>
      <c r="AE45" s="153"/>
      <c r="AF45" s="154"/>
    </row>
    <row r="46" spans="1:32" s="1" customFormat="1" ht="14.1" customHeight="1">
      <c r="A46" s="63" t="s">
        <v>722</v>
      </c>
      <c r="B46" s="156" t="s">
        <v>336</v>
      </c>
      <c r="C46" s="156"/>
      <c r="D46" s="156"/>
      <c r="E46" s="157"/>
      <c r="F46" s="152" t="s">
        <v>333</v>
      </c>
      <c r="G46" s="153"/>
      <c r="H46" s="154"/>
      <c r="I46" s="173"/>
      <c r="J46" s="174"/>
      <c r="K46" s="175"/>
      <c r="L46" s="158">
        <v>16</v>
      </c>
      <c r="M46" s="159"/>
      <c r="N46" s="159"/>
      <c r="O46" s="159"/>
      <c r="P46" s="159"/>
      <c r="Q46" s="159"/>
      <c r="R46" s="160"/>
      <c r="S46" s="152" t="s">
        <v>339</v>
      </c>
      <c r="T46" s="153"/>
      <c r="U46" s="153"/>
      <c r="V46" s="153"/>
      <c r="W46" s="154"/>
      <c r="X46" s="161">
        <v>1041.6199999999999</v>
      </c>
      <c r="Y46" s="162"/>
      <c r="Z46" s="162"/>
      <c r="AA46" s="162"/>
      <c r="AB46" s="163"/>
      <c r="AC46" s="152" t="s">
        <v>133</v>
      </c>
      <c r="AD46" s="153"/>
      <c r="AE46" s="153"/>
      <c r="AF46" s="154"/>
    </row>
    <row r="47" spans="1:32" s="1" customFormat="1" ht="14.1" customHeight="1">
      <c r="A47" s="63" t="s">
        <v>747</v>
      </c>
      <c r="B47" s="156" t="s">
        <v>336</v>
      </c>
      <c r="C47" s="156"/>
      <c r="D47" s="156"/>
      <c r="E47" s="157"/>
      <c r="F47" s="152" t="s">
        <v>141</v>
      </c>
      <c r="G47" s="153"/>
      <c r="H47" s="154"/>
      <c r="I47" s="167" t="s">
        <v>142</v>
      </c>
      <c r="J47" s="168"/>
      <c r="K47" s="169"/>
      <c r="L47" s="158">
        <v>16</v>
      </c>
      <c r="M47" s="159"/>
      <c r="N47" s="159"/>
      <c r="O47" s="159"/>
      <c r="P47" s="159"/>
      <c r="Q47" s="159"/>
      <c r="R47" s="160"/>
      <c r="S47" s="152" t="s">
        <v>337</v>
      </c>
      <c r="T47" s="153"/>
      <c r="U47" s="153"/>
      <c r="V47" s="153"/>
      <c r="W47" s="154"/>
      <c r="X47" s="161">
        <v>226.69</v>
      </c>
      <c r="Y47" s="162"/>
      <c r="Z47" s="162"/>
      <c r="AA47" s="162"/>
      <c r="AB47" s="163"/>
      <c r="AC47" s="152" t="s">
        <v>133</v>
      </c>
      <c r="AD47" s="153"/>
      <c r="AE47" s="153"/>
      <c r="AF47" s="154"/>
    </row>
    <row r="48" spans="1:32" s="1" customFormat="1" ht="14.1" customHeight="1">
      <c r="A48" s="63" t="s">
        <v>748</v>
      </c>
      <c r="B48" s="156" t="s">
        <v>336</v>
      </c>
      <c r="C48" s="156"/>
      <c r="D48" s="156"/>
      <c r="E48" s="157"/>
      <c r="F48" s="152" t="s">
        <v>141</v>
      </c>
      <c r="G48" s="153"/>
      <c r="H48" s="154"/>
      <c r="I48" s="170"/>
      <c r="J48" s="171"/>
      <c r="K48" s="172"/>
      <c r="L48" s="158">
        <v>16</v>
      </c>
      <c r="M48" s="159"/>
      <c r="N48" s="159"/>
      <c r="O48" s="159"/>
      <c r="P48" s="159"/>
      <c r="Q48" s="159"/>
      <c r="R48" s="160"/>
      <c r="S48" s="152" t="s">
        <v>338</v>
      </c>
      <c r="T48" s="153"/>
      <c r="U48" s="153"/>
      <c r="V48" s="153"/>
      <c r="W48" s="154"/>
      <c r="X48" s="161" t="s">
        <v>1037</v>
      </c>
      <c r="Y48" s="162"/>
      <c r="Z48" s="162"/>
      <c r="AA48" s="162"/>
      <c r="AB48" s="163"/>
      <c r="AC48" s="152" t="s">
        <v>133</v>
      </c>
      <c r="AD48" s="153"/>
      <c r="AE48" s="153"/>
      <c r="AF48" s="154"/>
    </row>
    <row r="49" spans="1:32" s="1" customFormat="1" ht="14.1" customHeight="1">
      <c r="A49" s="63" t="s">
        <v>749</v>
      </c>
      <c r="B49" s="156" t="s">
        <v>336</v>
      </c>
      <c r="C49" s="156"/>
      <c r="D49" s="156"/>
      <c r="E49" s="157"/>
      <c r="F49" s="152" t="s">
        <v>141</v>
      </c>
      <c r="G49" s="153"/>
      <c r="H49" s="154"/>
      <c r="I49" s="173"/>
      <c r="J49" s="174"/>
      <c r="K49" s="175"/>
      <c r="L49" s="158">
        <v>16</v>
      </c>
      <c r="M49" s="159"/>
      <c r="N49" s="159"/>
      <c r="O49" s="159"/>
      <c r="P49" s="159"/>
      <c r="Q49" s="159"/>
      <c r="R49" s="160"/>
      <c r="S49" s="152" t="s">
        <v>339</v>
      </c>
      <c r="T49" s="153"/>
      <c r="U49" s="153"/>
      <c r="V49" s="153"/>
      <c r="W49" s="154"/>
      <c r="X49" s="161">
        <v>279.60000000000002</v>
      </c>
      <c r="Y49" s="162"/>
      <c r="Z49" s="162"/>
      <c r="AA49" s="162"/>
      <c r="AB49" s="163"/>
      <c r="AC49" s="152" t="s">
        <v>133</v>
      </c>
      <c r="AD49" s="153"/>
      <c r="AE49" s="153"/>
      <c r="AF49" s="154"/>
    </row>
    <row r="50" spans="1:32" s="1" customFormat="1" ht="14.1" customHeight="1">
      <c r="A50" s="63" t="s">
        <v>732</v>
      </c>
      <c r="B50" s="156" t="s">
        <v>336</v>
      </c>
      <c r="C50" s="156"/>
      <c r="D50" s="156"/>
      <c r="E50" s="157"/>
      <c r="F50" s="152" t="s">
        <v>144</v>
      </c>
      <c r="G50" s="153"/>
      <c r="H50" s="154"/>
      <c r="I50" s="167" t="s">
        <v>131</v>
      </c>
      <c r="J50" s="168"/>
      <c r="K50" s="169"/>
      <c r="L50" s="158">
        <v>40</v>
      </c>
      <c r="M50" s="159"/>
      <c r="N50" s="159"/>
      <c r="O50" s="159"/>
      <c r="P50" s="159"/>
      <c r="Q50" s="159"/>
      <c r="R50" s="160"/>
      <c r="S50" s="152" t="s">
        <v>337</v>
      </c>
      <c r="T50" s="153"/>
      <c r="U50" s="153"/>
      <c r="V50" s="153"/>
      <c r="W50" s="154"/>
      <c r="X50" s="161">
        <v>588.39</v>
      </c>
      <c r="Y50" s="162"/>
      <c r="Z50" s="162"/>
      <c r="AA50" s="162"/>
      <c r="AB50" s="163"/>
      <c r="AC50" s="152" t="s">
        <v>133</v>
      </c>
      <c r="AD50" s="153"/>
      <c r="AE50" s="153"/>
      <c r="AF50" s="154"/>
    </row>
    <row r="51" spans="1:32" s="1" customFormat="1" ht="14.1" customHeight="1">
      <c r="A51" s="63" t="s">
        <v>733</v>
      </c>
      <c r="B51" s="156" t="s">
        <v>336</v>
      </c>
      <c r="C51" s="156"/>
      <c r="D51" s="156"/>
      <c r="E51" s="157"/>
      <c r="F51" s="152" t="s">
        <v>144</v>
      </c>
      <c r="G51" s="153"/>
      <c r="H51" s="154"/>
      <c r="I51" s="170"/>
      <c r="J51" s="171"/>
      <c r="K51" s="172"/>
      <c r="L51" s="158">
        <v>40</v>
      </c>
      <c r="M51" s="159"/>
      <c r="N51" s="159"/>
      <c r="O51" s="159"/>
      <c r="P51" s="159"/>
      <c r="Q51" s="159"/>
      <c r="R51" s="160"/>
      <c r="S51" s="152" t="s">
        <v>338</v>
      </c>
      <c r="T51" s="153"/>
      <c r="U51" s="153"/>
      <c r="V51" s="153"/>
      <c r="W51" s="154"/>
      <c r="X51" s="161">
        <v>737.57</v>
      </c>
      <c r="Y51" s="162"/>
      <c r="Z51" s="162"/>
      <c r="AA51" s="162"/>
      <c r="AB51" s="163"/>
      <c r="AC51" s="152" t="s">
        <v>133</v>
      </c>
      <c r="AD51" s="153"/>
      <c r="AE51" s="153"/>
      <c r="AF51" s="154"/>
    </row>
    <row r="52" spans="1:32" s="1" customFormat="1" ht="14.1" customHeight="1">
      <c r="A52" s="63" t="s">
        <v>734</v>
      </c>
      <c r="B52" s="156" t="s">
        <v>336</v>
      </c>
      <c r="C52" s="156"/>
      <c r="D52" s="156"/>
      <c r="E52" s="157"/>
      <c r="F52" s="152" t="s">
        <v>144</v>
      </c>
      <c r="G52" s="153"/>
      <c r="H52" s="154"/>
      <c r="I52" s="170"/>
      <c r="J52" s="171"/>
      <c r="K52" s="172"/>
      <c r="L52" s="158">
        <v>40</v>
      </c>
      <c r="M52" s="159"/>
      <c r="N52" s="159"/>
      <c r="O52" s="159"/>
      <c r="P52" s="159"/>
      <c r="Q52" s="159"/>
      <c r="R52" s="160"/>
      <c r="S52" s="152" t="s">
        <v>339</v>
      </c>
      <c r="T52" s="153"/>
      <c r="U52" s="153"/>
      <c r="V52" s="153"/>
      <c r="W52" s="154"/>
      <c r="X52" s="161">
        <v>1022.21</v>
      </c>
      <c r="Y52" s="162"/>
      <c r="Z52" s="162"/>
      <c r="AA52" s="162"/>
      <c r="AB52" s="163"/>
      <c r="AC52" s="152" t="s">
        <v>133</v>
      </c>
      <c r="AD52" s="153"/>
      <c r="AE52" s="153"/>
      <c r="AF52" s="154"/>
    </row>
    <row r="53" spans="1:32" s="1" customFormat="1" ht="14.1" customHeight="1">
      <c r="A53" s="63" t="s">
        <v>744</v>
      </c>
      <c r="B53" s="156" t="s">
        <v>336</v>
      </c>
      <c r="C53" s="156"/>
      <c r="D53" s="156"/>
      <c r="E53" s="157"/>
      <c r="F53" s="152" t="s">
        <v>130</v>
      </c>
      <c r="G53" s="153"/>
      <c r="H53" s="154"/>
      <c r="I53" s="170"/>
      <c r="J53" s="171"/>
      <c r="K53" s="172"/>
      <c r="L53" s="158">
        <v>40</v>
      </c>
      <c r="M53" s="159"/>
      <c r="N53" s="159"/>
      <c r="O53" s="159"/>
      <c r="P53" s="159"/>
      <c r="Q53" s="159"/>
      <c r="R53" s="160"/>
      <c r="S53" s="152" t="s">
        <v>337</v>
      </c>
      <c r="T53" s="153"/>
      <c r="U53" s="153"/>
      <c r="V53" s="153"/>
      <c r="W53" s="154"/>
      <c r="X53" s="161">
        <v>1342.52</v>
      </c>
      <c r="Y53" s="162"/>
      <c r="Z53" s="162"/>
      <c r="AA53" s="162"/>
      <c r="AB53" s="163"/>
      <c r="AC53" s="152" t="s">
        <v>133</v>
      </c>
      <c r="AD53" s="153"/>
      <c r="AE53" s="153"/>
      <c r="AF53" s="154"/>
    </row>
    <row r="54" spans="1:32" s="1" customFormat="1" ht="14.1" customHeight="1">
      <c r="A54" s="63" t="s">
        <v>745</v>
      </c>
      <c r="B54" s="156" t="s">
        <v>336</v>
      </c>
      <c r="C54" s="156"/>
      <c r="D54" s="156"/>
      <c r="E54" s="157"/>
      <c r="F54" s="152" t="s">
        <v>130</v>
      </c>
      <c r="G54" s="153"/>
      <c r="H54" s="154"/>
      <c r="I54" s="170"/>
      <c r="J54" s="171"/>
      <c r="K54" s="172"/>
      <c r="L54" s="158">
        <v>40</v>
      </c>
      <c r="M54" s="159"/>
      <c r="N54" s="159"/>
      <c r="O54" s="159"/>
      <c r="P54" s="159"/>
      <c r="Q54" s="159"/>
      <c r="R54" s="160"/>
      <c r="S54" s="152" t="s">
        <v>338</v>
      </c>
      <c r="T54" s="153"/>
      <c r="U54" s="153"/>
      <c r="V54" s="153"/>
      <c r="W54" s="154"/>
      <c r="X54" s="161">
        <v>1454.43</v>
      </c>
      <c r="Y54" s="162"/>
      <c r="Z54" s="162"/>
      <c r="AA54" s="162"/>
      <c r="AB54" s="163"/>
      <c r="AC54" s="152" t="s">
        <v>133</v>
      </c>
      <c r="AD54" s="153"/>
      <c r="AE54" s="153"/>
      <c r="AF54" s="154"/>
    </row>
    <row r="55" spans="1:32" s="1" customFormat="1" ht="14.1" customHeight="1">
      <c r="A55" s="63" t="s">
        <v>746</v>
      </c>
      <c r="B55" s="156" t="s">
        <v>336</v>
      </c>
      <c r="C55" s="156"/>
      <c r="D55" s="156"/>
      <c r="E55" s="157"/>
      <c r="F55" s="152" t="s">
        <v>130</v>
      </c>
      <c r="G55" s="153"/>
      <c r="H55" s="154"/>
      <c r="I55" s="173"/>
      <c r="J55" s="174"/>
      <c r="K55" s="175"/>
      <c r="L55" s="158">
        <v>40</v>
      </c>
      <c r="M55" s="159"/>
      <c r="N55" s="159"/>
      <c r="O55" s="159"/>
      <c r="P55" s="159"/>
      <c r="Q55" s="159"/>
      <c r="R55" s="160"/>
      <c r="S55" s="152" t="s">
        <v>339</v>
      </c>
      <c r="T55" s="153"/>
      <c r="U55" s="153"/>
      <c r="V55" s="153"/>
      <c r="W55" s="154"/>
      <c r="X55" s="161">
        <v>2461.1</v>
      </c>
      <c r="Y55" s="162"/>
      <c r="Z55" s="162"/>
      <c r="AA55" s="162"/>
      <c r="AB55" s="163"/>
      <c r="AC55" s="152" t="s">
        <v>133</v>
      </c>
      <c r="AD55" s="153"/>
      <c r="AE55" s="153"/>
      <c r="AF55" s="154"/>
    </row>
    <row r="56" spans="1:32" s="1" customFormat="1" ht="19.5" customHeight="1">
      <c r="A56" s="155" t="s">
        <v>65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</row>
    <row r="57" spans="1:32" s="1" customFormat="1" ht="14.1" customHeight="1">
      <c r="A57" s="61" t="s">
        <v>1133</v>
      </c>
      <c r="B57" s="156" t="s">
        <v>340</v>
      </c>
      <c r="C57" s="156"/>
      <c r="D57" s="156"/>
      <c r="E57" s="157"/>
      <c r="F57" s="152" t="s">
        <v>130</v>
      </c>
      <c r="G57" s="153"/>
      <c r="H57" s="154"/>
      <c r="I57" s="325" t="s">
        <v>1074</v>
      </c>
      <c r="J57" s="168"/>
      <c r="K57" s="169"/>
      <c r="L57" s="158">
        <v>40</v>
      </c>
      <c r="M57" s="159"/>
      <c r="N57" s="159"/>
      <c r="O57" s="159"/>
      <c r="P57" s="159"/>
      <c r="Q57" s="159"/>
      <c r="R57" s="160"/>
      <c r="S57" s="152" t="s">
        <v>335</v>
      </c>
      <c r="T57" s="153"/>
      <c r="U57" s="153"/>
      <c r="V57" s="153"/>
      <c r="W57" s="154"/>
      <c r="X57" s="161">
        <v>20.96</v>
      </c>
      <c r="Y57" s="162"/>
      <c r="Z57" s="162"/>
      <c r="AA57" s="162"/>
      <c r="AB57" s="163"/>
      <c r="AC57" s="152" t="s">
        <v>133</v>
      </c>
      <c r="AD57" s="153"/>
      <c r="AE57" s="153"/>
      <c r="AF57" s="154"/>
    </row>
    <row r="58" spans="1:32" s="1" customFormat="1" ht="14.1" customHeight="1">
      <c r="A58" s="61" t="s">
        <v>1134</v>
      </c>
      <c r="B58" s="156" t="s">
        <v>340</v>
      </c>
      <c r="C58" s="156"/>
      <c r="D58" s="156"/>
      <c r="E58" s="157"/>
      <c r="F58" s="152" t="s">
        <v>130</v>
      </c>
      <c r="G58" s="153"/>
      <c r="H58" s="154"/>
      <c r="I58" s="170"/>
      <c r="J58" s="171"/>
      <c r="K58" s="172"/>
      <c r="L58" s="158">
        <v>40</v>
      </c>
      <c r="M58" s="159"/>
      <c r="N58" s="159"/>
      <c r="O58" s="159"/>
      <c r="P58" s="159"/>
      <c r="Q58" s="159"/>
      <c r="R58" s="160"/>
      <c r="S58" s="152" t="s">
        <v>246</v>
      </c>
      <c r="T58" s="153"/>
      <c r="U58" s="153"/>
      <c r="V58" s="153"/>
      <c r="W58" s="154"/>
      <c r="X58" s="161">
        <v>24.45</v>
      </c>
      <c r="Y58" s="162"/>
      <c r="Z58" s="162"/>
      <c r="AA58" s="162"/>
      <c r="AB58" s="163"/>
      <c r="AC58" s="152" t="s">
        <v>133</v>
      </c>
      <c r="AD58" s="153"/>
      <c r="AE58" s="153"/>
      <c r="AF58" s="154"/>
    </row>
    <row r="59" spans="1:32" s="1" customFormat="1" ht="14.1" customHeight="1">
      <c r="A59" s="61" t="s">
        <v>1135</v>
      </c>
      <c r="B59" s="156" t="s">
        <v>340</v>
      </c>
      <c r="C59" s="156"/>
      <c r="D59" s="156"/>
      <c r="E59" s="157"/>
      <c r="F59" s="152" t="s">
        <v>130</v>
      </c>
      <c r="G59" s="153"/>
      <c r="H59" s="154"/>
      <c r="I59" s="170"/>
      <c r="J59" s="171"/>
      <c r="K59" s="172"/>
      <c r="L59" s="158">
        <v>40</v>
      </c>
      <c r="M59" s="159"/>
      <c r="N59" s="159"/>
      <c r="O59" s="159"/>
      <c r="P59" s="159"/>
      <c r="Q59" s="159"/>
      <c r="R59" s="160"/>
      <c r="S59" s="152" t="s">
        <v>248</v>
      </c>
      <c r="T59" s="153"/>
      <c r="U59" s="153"/>
      <c r="V59" s="153"/>
      <c r="W59" s="154"/>
      <c r="X59" s="161">
        <v>28.89</v>
      </c>
      <c r="Y59" s="162"/>
      <c r="Z59" s="162"/>
      <c r="AA59" s="162"/>
      <c r="AB59" s="163"/>
      <c r="AC59" s="152" t="s">
        <v>133</v>
      </c>
      <c r="AD59" s="153"/>
      <c r="AE59" s="153"/>
      <c r="AF59" s="154"/>
    </row>
    <row r="60" spans="1:32" s="1" customFormat="1" ht="14.1" customHeight="1">
      <c r="A60" s="61" t="s">
        <v>1136</v>
      </c>
      <c r="B60" s="156" t="s">
        <v>340</v>
      </c>
      <c r="C60" s="156"/>
      <c r="D60" s="156"/>
      <c r="E60" s="157"/>
      <c r="F60" s="152" t="s">
        <v>130</v>
      </c>
      <c r="G60" s="153"/>
      <c r="H60" s="154"/>
      <c r="I60" s="170"/>
      <c r="J60" s="171"/>
      <c r="K60" s="172"/>
      <c r="L60" s="158">
        <v>40</v>
      </c>
      <c r="M60" s="159"/>
      <c r="N60" s="159"/>
      <c r="O60" s="159"/>
      <c r="P60" s="159"/>
      <c r="Q60" s="159"/>
      <c r="R60" s="160"/>
      <c r="S60" s="152" t="s">
        <v>250</v>
      </c>
      <c r="T60" s="153"/>
      <c r="U60" s="153"/>
      <c r="V60" s="153"/>
      <c r="W60" s="154"/>
      <c r="X60" s="161">
        <v>39.03</v>
      </c>
      <c r="Y60" s="162"/>
      <c r="Z60" s="162"/>
      <c r="AA60" s="162"/>
      <c r="AB60" s="163"/>
      <c r="AC60" s="152" t="s">
        <v>133</v>
      </c>
      <c r="AD60" s="153"/>
      <c r="AE60" s="153"/>
      <c r="AF60" s="154"/>
    </row>
    <row r="61" spans="1:32" s="1" customFormat="1" ht="14.1" customHeight="1">
      <c r="A61" s="61" t="s">
        <v>1137</v>
      </c>
      <c r="B61" s="156" t="s">
        <v>340</v>
      </c>
      <c r="C61" s="156"/>
      <c r="D61" s="156"/>
      <c r="E61" s="157"/>
      <c r="F61" s="152" t="s">
        <v>130</v>
      </c>
      <c r="G61" s="153"/>
      <c r="H61" s="154"/>
      <c r="I61" s="170"/>
      <c r="J61" s="171"/>
      <c r="K61" s="172"/>
      <c r="L61" s="158">
        <v>40</v>
      </c>
      <c r="M61" s="159"/>
      <c r="N61" s="159"/>
      <c r="O61" s="159"/>
      <c r="P61" s="159"/>
      <c r="Q61" s="159"/>
      <c r="R61" s="160"/>
      <c r="S61" s="152" t="s">
        <v>252</v>
      </c>
      <c r="T61" s="153"/>
      <c r="U61" s="153"/>
      <c r="V61" s="153"/>
      <c r="W61" s="154"/>
      <c r="X61" s="161">
        <v>46.06</v>
      </c>
      <c r="Y61" s="162"/>
      <c r="Z61" s="162"/>
      <c r="AA61" s="162"/>
      <c r="AB61" s="163"/>
      <c r="AC61" s="152" t="s">
        <v>133</v>
      </c>
      <c r="AD61" s="153"/>
      <c r="AE61" s="153"/>
      <c r="AF61" s="154"/>
    </row>
    <row r="62" spans="1:32" s="1" customFormat="1" ht="14.1" customHeight="1">
      <c r="A62" s="61" t="s">
        <v>1138</v>
      </c>
      <c r="B62" s="156" t="s">
        <v>340</v>
      </c>
      <c r="C62" s="156"/>
      <c r="D62" s="156"/>
      <c r="E62" s="157"/>
      <c r="F62" s="152" t="s">
        <v>130</v>
      </c>
      <c r="G62" s="153"/>
      <c r="H62" s="154"/>
      <c r="I62" s="170"/>
      <c r="J62" s="171"/>
      <c r="K62" s="172"/>
      <c r="L62" s="158">
        <v>40</v>
      </c>
      <c r="M62" s="159"/>
      <c r="N62" s="159"/>
      <c r="O62" s="159"/>
      <c r="P62" s="159"/>
      <c r="Q62" s="159"/>
      <c r="R62" s="160"/>
      <c r="S62" s="152" t="s">
        <v>254</v>
      </c>
      <c r="T62" s="153"/>
      <c r="U62" s="153"/>
      <c r="V62" s="153"/>
      <c r="W62" s="154"/>
      <c r="X62" s="161">
        <v>62.46</v>
      </c>
      <c r="Y62" s="162"/>
      <c r="Z62" s="162"/>
      <c r="AA62" s="162"/>
      <c r="AB62" s="163"/>
      <c r="AC62" s="152" t="s">
        <v>133</v>
      </c>
      <c r="AD62" s="153"/>
      <c r="AE62" s="153"/>
      <c r="AF62" s="154"/>
    </row>
    <row r="63" spans="1:32" s="1" customFormat="1" ht="14.1" customHeight="1">
      <c r="A63" s="61" t="s">
        <v>1139</v>
      </c>
      <c r="B63" s="156" t="s">
        <v>340</v>
      </c>
      <c r="C63" s="156"/>
      <c r="D63" s="156"/>
      <c r="E63" s="157"/>
      <c r="F63" s="152" t="s">
        <v>130</v>
      </c>
      <c r="G63" s="153"/>
      <c r="H63" s="154"/>
      <c r="I63" s="170"/>
      <c r="J63" s="171"/>
      <c r="K63" s="172"/>
      <c r="L63" s="158">
        <v>40</v>
      </c>
      <c r="M63" s="159"/>
      <c r="N63" s="159"/>
      <c r="O63" s="159"/>
      <c r="P63" s="159"/>
      <c r="Q63" s="159"/>
      <c r="R63" s="160"/>
      <c r="S63" s="152" t="s">
        <v>256</v>
      </c>
      <c r="T63" s="153"/>
      <c r="U63" s="153"/>
      <c r="V63" s="153"/>
      <c r="W63" s="154"/>
      <c r="X63" s="161">
        <v>79.62</v>
      </c>
      <c r="Y63" s="162"/>
      <c r="Z63" s="162"/>
      <c r="AA63" s="162"/>
      <c r="AB63" s="163"/>
      <c r="AC63" s="152" t="s">
        <v>133</v>
      </c>
      <c r="AD63" s="153"/>
      <c r="AE63" s="153"/>
      <c r="AF63" s="154"/>
    </row>
    <row r="64" spans="1:32" s="1" customFormat="1" ht="14.1" customHeight="1">
      <c r="A64" s="61" t="s">
        <v>1140</v>
      </c>
      <c r="B64" s="156" t="s">
        <v>340</v>
      </c>
      <c r="C64" s="156"/>
      <c r="D64" s="156"/>
      <c r="E64" s="157"/>
      <c r="F64" s="152" t="s">
        <v>130</v>
      </c>
      <c r="G64" s="153"/>
      <c r="H64" s="154"/>
      <c r="I64" s="170"/>
      <c r="J64" s="171"/>
      <c r="K64" s="172"/>
      <c r="L64" s="158">
        <v>40</v>
      </c>
      <c r="M64" s="159"/>
      <c r="N64" s="159"/>
      <c r="O64" s="159"/>
      <c r="P64" s="159"/>
      <c r="Q64" s="159"/>
      <c r="R64" s="160"/>
      <c r="S64" s="152" t="s">
        <v>258</v>
      </c>
      <c r="T64" s="153"/>
      <c r="U64" s="153"/>
      <c r="V64" s="153"/>
      <c r="W64" s="154"/>
      <c r="X64" s="161">
        <v>126.4</v>
      </c>
      <c r="Y64" s="162"/>
      <c r="Z64" s="162"/>
      <c r="AA64" s="162"/>
      <c r="AB64" s="163"/>
      <c r="AC64" s="152" t="s">
        <v>133</v>
      </c>
      <c r="AD64" s="153"/>
      <c r="AE64" s="153"/>
      <c r="AF64" s="154"/>
    </row>
    <row r="65" spans="1:32" s="1" customFormat="1" ht="14.1" customHeight="1">
      <c r="A65" s="61" t="s">
        <v>1141</v>
      </c>
      <c r="B65" s="156" t="s">
        <v>340</v>
      </c>
      <c r="C65" s="156"/>
      <c r="D65" s="156"/>
      <c r="E65" s="157"/>
      <c r="F65" s="152" t="s">
        <v>130</v>
      </c>
      <c r="G65" s="153"/>
      <c r="H65" s="154"/>
      <c r="I65" s="170"/>
      <c r="J65" s="171"/>
      <c r="K65" s="172"/>
      <c r="L65" s="158">
        <v>40</v>
      </c>
      <c r="M65" s="159"/>
      <c r="N65" s="159"/>
      <c r="O65" s="159"/>
      <c r="P65" s="159"/>
      <c r="Q65" s="159"/>
      <c r="R65" s="160"/>
      <c r="S65" s="152" t="s">
        <v>260</v>
      </c>
      <c r="T65" s="153"/>
      <c r="U65" s="153"/>
      <c r="V65" s="153"/>
      <c r="W65" s="154"/>
      <c r="X65" s="161">
        <v>152.99</v>
      </c>
      <c r="Y65" s="162"/>
      <c r="Z65" s="162"/>
      <c r="AA65" s="162"/>
      <c r="AB65" s="163"/>
      <c r="AC65" s="152" t="s">
        <v>133</v>
      </c>
      <c r="AD65" s="153"/>
      <c r="AE65" s="153"/>
      <c r="AF65" s="154"/>
    </row>
    <row r="66" spans="1:32" s="1" customFormat="1" ht="14.1" customHeight="1">
      <c r="A66" s="61" t="s">
        <v>1142</v>
      </c>
      <c r="B66" s="156" t="s">
        <v>340</v>
      </c>
      <c r="C66" s="156"/>
      <c r="D66" s="156"/>
      <c r="E66" s="157"/>
      <c r="F66" s="152" t="s">
        <v>130</v>
      </c>
      <c r="G66" s="153"/>
      <c r="H66" s="154"/>
      <c r="I66" s="170"/>
      <c r="J66" s="171"/>
      <c r="K66" s="172"/>
      <c r="L66" s="158">
        <v>40</v>
      </c>
      <c r="M66" s="159"/>
      <c r="N66" s="159"/>
      <c r="O66" s="159"/>
      <c r="P66" s="159"/>
      <c r="Q66" s="159"/>
      <c r="R66" s="160"/>
      <c r="S66" s="152" t="s">
        <v>337</v>
      </c>
      <c r="T66" s="153"/>
      <c r="U66" s="153"/>
      <c r="V66" s="153"/>
      <c r="W66" s="154"/>
      <c r="X66" s="161">
        <v>299.64</v>
      </c>
      <c r="Y66" s="162"/>
      <c r="Z66" s="162"/>
      <c r="AA66" s="162"/>
      <c r="AB66" s="163"/>
      <c r="AC66" s="152" t="s">
        <v>133</v>
      </c>
      <c r="AD66" s="153"/>
      <c r="AE66" s="153"/>
      <c r="AF66" s="154"/>
    </row>
    <row r="67" spans="1:32" s="1" customFormat="1" ht="14.1" customHeight="1">
      <c r="A67" s="61" t="s">
        <v>1143</v>
      </c>
      <c r="B67" s="156" t="s">
        <v>340</v>
      </c>
      <c r="C67" s="156"/>
      <c r="D67" s="156"/>
      <c r="E67" s="157"/>
      <c r="F67" s="152" t="s">
        <v>130</v>
      </c>
      <c r="G67" s="153"/>
      <c r="H67" s="154"/>
      <c r="I67" s="170"/>
      <c r="J67" s="171"/>
      <c r="K67" s="172"/>
      <c r="L67" s="158">
        <v>40</v>
      </c>
      <c r="M67" s="159"/>
      <c r="N67" s="159"/>
      <c r="O67" s="159"/>
      <c r="P67" s="159"/>
      <c r="Q67" s="159"/>
      <c r="R67" s="160"/>
      <c r="S67" s="152" t="s">
        <v>338</v>
      </c>
      <c r="T67" s="153"/>
      <c r="U67" s="153"/>
      <c r="V67" s="153"/>
      <c r="W67" s="154"/>
      <c r="X67" s="161">
        <v>484.64</v>
      </c>
      <c r="Y67" s="162"/>
      <c r="Z67" s="162"/>
      <c r="AA67" s="162"/>
      <c r="AB67" s="163"/>
      <c r="AC67" s="152" t="s">
        <v>133</v>
      </c>
      <c r="AD67" s="153"/>
      <c r="AE67" s="153"/>
      <c r="AF67" s="154"/>
    </row>
    <row r="68" spans="1:32" s="1" customFormat="1" ht="14.1" customHeight="1">
      <c r="A68" s="61" t="s">
        <v>1144</v>
      </c>
      <c r="B68" s="156" t="s">
        <v>340</v>
      </c>
      <c r="C68" s="156"/>
      <c r="D68" s="156"/>
      <c r="E68" s="157"/>
      <c r="F68" s="152" t="s">
        <v>130</v>
      </c>
      <c r="G68" s="153"/>
      <c r="H68" s="154"/>
      <c r="I68" s="170"/>
      <c r="J68" s="171"/>
      <c r="K68" s="172"/>
      <c r="L68" s="158">
        <v>40</v>
      </c>
      <c r="M68" s="159"/>
      <c r="N68" s="159"/>
      <c r="O68" s="159"/>
      <c r="P68" s="159"/>
      <c r="Q68" s="159"/>
      <c r="R68" s="160"/>
      <c r="S68" s="152" t="s">
        <v>339</v>
      </c>
      <c r="T68" s="153"/>
      <c r="U68" s="153"/>
      <c r="V68" s="153"/>
      <c r="W68" s="154"/>
      <c r="X68" s="161">
        <v>754.14</v>
      </c>
      <c r="Y68" s="162"/>
      <c r="Z68" s="162"/>
      <c r="AA68" s="162"/>
      <c r="AB68" s="163"/>
      <c r="AC68" s="152" t="s">
        <v>133</v>
      </c>
      <c r="AD68" s="153"/>
      <c r="AE68" s="153"/>
      <c r="AF68" s="154"/>
    </row>
    <row r="69" spans="1:32" s="1" customFormat="1" ht="14.1" customHeight="1">
      <c r="A69" s="61" t="s">
        <v>1145</v>
      </c>
      <c r="B69" s="156" t="s">
        <v>340</v>
      </c>
      <c r="C69" s="156"/>
      <c r="D69" s="156"/>
      <c r="E69" s="157"/>
      <c r="F69" s="152" t="s">
        <v>130</v>
      </c>
      <c r="G69" s="153"/>
      <c r="H69" s="154"/>
      <c r="I69" s="170"/>
      <c r="J69" s="171"/>
      <c r="K69" s="172"/>
      <c r="L69" s="158">
        <v>40</v>
      </c>
      <c r="M69" s="159"/>
      <c r="N69" s="159"/>
      <c r="O69" s="159"/>
      <c r="P69" s="159"/>
      <c r="Q69" s="159"/>
      <c r="R69" s="160"/>
      <c r="S69" s="152" t="s">
        <v>341</v>
      </c>
      <c r="T69" s="153"/>
      <c r="U69" s="153"/>
      <c r="V69" s="153"/>
      <c r="W69" s="154"/>
      <c r="X69" s="161">
        <v>1446.43</v>
      </c>
      <c r="Y69" s="162"/>
      <c r="Z69" s="162"/>
      <c r="AA69" s="162"/>
      <c r="AB69" s="163"/>
      <c r="AC69" s="152" t="s">
        <v>133</v>
      </c>
      <c r="AD69" s="153"/>
      <c r="AE69" s="153"/>
      <c r="AF69" s="154"/>
    </row>
    <row r="70" spans="1:32" s="1" customFormat="1" ht="14.1" customHeight="1">
      <c r="A70" s="61" t="s">
        <v>1146</v>
      </c>
      <c r="B70" s="156" t="s">
        <v>340</v>
      </c>
      <c r="C70" s="156"/>
      <c r="D70" s="156"/>
      <c r="E70" s="157"/>
      <c r="F70" s="152" t="s">
        <v>130</v>
      </c>
      <c r="G70" s="153"/>
      <c r="H70" s="154"/>
      <c r="I70" s="173"/>
      <c r="J70" s="174"/>
      <c r="K70" s="175"/>
      <c r="L70" s="158">
        <v>40</v>
      </c>
      <c r="M70" s="159"/>
      <c r="N70" s="159"/>
      <c r="O70" s="159"/>
      <c r="P70" s="159"/>
      <c r="Q70" s="159"/>
      <c r="R70" s="160"/>
      <c r="S70" s="152" t="s">
        <v>342</v>
      </c>
      <c r="T70" s="153"/>
      <c r="U70" s="153"/>
      <c r="V70" s="153"/>
      <c r="W70" s="154"/>
      <c r="X70" s="161">
        <v>2285.41</v>
      </c>
      <c r="Y70" s="162"/>
      <c r="Z70" s="162"/>
      <c r="AA70" s="162"/>
      <c r="AB70" s="163"/>
      <c r="AC70" s="152" t="s">
        <v>133</v>
      </c>
      <c r="AD70" s="153"/>
      <c r="AE70" s="153"/>
      <c r="AF70" s="154"/>
    </row>
    <row r="71" spans="1:32" s="1" customFormat="1" ht="14.1" customHeight="1">
      <c r="A71" s="323" t="s">
        <v>1652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7"/>
    </row>
    <row r="72" spans="1:32" s="1" customFormat="1" ht="14.1" customHeight="1">
      <c r="A72" s="130" t="s">
        <v>1638</v>
      </c>
      <c r="B72" s="156" t="s">
        <v>343</v>
      </c>
      <c r="C72" s="156"/>
      <c r="D72" s="156"/>
      <c r="E72" s="157"/>
      <c r="F72" s="152" t="s">
        <v>130</v>
      </c>
      <c r="G72" s="153"/>
      <c r="H72" s="154"/>
      <c r="I72" s="170" t="s">
        <v>1049</v>
      </c>
      <c r="J72" s="171"/>
      <c r="K72" s="172"/>
      <c r="L72" s="158">
        <v>25</v>
      </c>
      <c r="M72" s="159"/>
      <c r="N72" s="159"/>
      <c r="O72" s="159"/>
      <c r="P72" s="159"/>
      <c r="Q72" s="159"/>
      <c r="R72" s="160"/>
      <c r="S72" s="152" t="s">
        <v>132</v>
      </c>
      <c r="T72" s="153"/>
      <c r="U72" s="153"/>
      <c r="V72" s="153"/>
      <c r="W72" s="154"/>
      <c r="X72" s="161">
        <v>32.81</v>
      </c>
      <c r="Y72" s="162"/>
      <c r="Z72" s="162"/>
      <c r="AA72" s="162"/>
      <c r="AB72" s="163"/>
      <c r="AC72" s="152" t="s">
        <v>133</v>
      </c>
      <c r="AD72" s="153"/>
      <c r="AE72" s="153"/>
      <c r="AF72" s="154"/>
    </row>
    <row r="73" spans="1:32" s="1" customFormat="1" ht="14.1" customHeight="1">
      <c r="A73" s="129" t="s">
        <v>1639</v>
      </c>
      <c r="B73" s="156" t="s">
        <v>343</v>
      </c>
      <c r="C73" s="156"/>
      <c r="D73" s="156"/>
      <c r="E73" s="157"/>
      <c r="F73" s="152" t="s">
        <v>130</v>
      </c>
      <c r="G73" s="153"/>
      <c r="H73" s="154"/>
      <c r="I73" s="170"/>
      <c r="J73" s="171"/>
      <c r="K73" s="172"/>
      <c r="L73" s="158">
        <v>25</v>
      </c>
      <c r="M73" s="159"/>
      <c r="N73" s="159"/>
      <c r="O73" s="159"/>
      <c r="P73" s="159"/>
      <c r="Q73" s="159"/>
      <c r="R73" s="160"/>
      <c r="S73" s="152" t="s">
        <v>132</v>
      </c>
      <c r="T73" s="153"/>
      <c r="U73" s="153"/>
      <c r="V73" s="153"/>
      <c r="W73" s="154"/>
      <c r="X73" s="161">
        <v>32.81</v>
      </c>
      <c r="Y73" s="162"/>
      <c r="Z73" s="162"/>
      <c r="AA73" s="162"/>
      <c r="AB73" s="163"/>
      <c r="AC73" s="152" t="s">
        <v>133</v>
      </c>
      <c r="AD73" s="153"/>
      <c r="AE73" s="153"/>
      <c r="AF73" s="154"/>
    </row>
    <row r="74" spans="1:32" s="1" customFormat="1" ht="14.1" customHeight="1">
      <c r="A74" s="129" t="s">
        <v>1640</v>
      </c>
      <c r="B74" s="156" t="s">
        <v>343</v>
      </c>
      <c r="C74" s="156"/>
      <c r="D74" s="156"/>
      <c r="E74" s="157"/>
      <c r="F74" s="152" t="s">
        <v>130</v>
      </c>
      <c r="G74" s="153"/>
      <c r="H74" s="154"/>
      <c r="I74" s="170"/>
      <c r="J74" s="171"/>
      <c r="K74" s="172"/>
      <c r="L74" s="158">
        <v>25</v>
      </c>
      <c r="M74" s="159"/>
      <c r="N74" s="159"/>
      <c r="O74" s="159"/>
      <c r="P74" s="159"/>
      <c r="Q74" s="159"/>
      <c r="R74" s="160"/>
      <c r="S74" s="152" t="s">
        <v>134</v>
      </c>
      <c r="T74" s="153"/>
      <c r="U74" s="153"/>
      <c r="V74" s="153"/>
      <c r="W74" s="154"/>
      <c r="X74" s="161">
        <v>41.53</v>
      </c>
      <c r="Y74" s="162"/>
      <c r="Z74" s="162"/>
      <c r="AA74" s="162"/>
      <c r="AB74" s="163"/>
      <c r="AC74" s="152" t="s">
        <v>133</v>
      </c>
      <c r="AD74" s="153"/>
      <c r="AE74" s="153"/>
      <c r="AF74" s="154"/>
    </row>
    <row r="75" spans="1:32" s="128" customFormat="1" ht="14.1" customHeight="1">
      <c r="A75" s="129" t="s">
        <v>1641</v>
      </c>
      <c r="B75" s="156" t="s">
        <v>1637</v>
      </c>
      <c r="C75" s="156"/>
      <c r="D75" s="156"/>
      <c r="E75" s="157"/>
      <c r="F75" s="152" t="s">
        <v>130</v>
      </c>
      <c r="G75" s="153"/>
      <c r="H75" s="154"/>
      <c r="I75" s="170"/>
      <c r="J75" s="171"/>
      <c r="K75" s="172"/>
      <c r="L75" s="158">
        <v>25</v>
      </c>
      <c r="M75" s="159"/>
      <c r="N75" s="159"/>
      <c r="O75" s="159"/>
      <c r="P75" s="159"/>
      <c r="Q75" s="159"/>
      <c r="R75" s="160"/>
      <c r="S75" s="152" t="s">
        <v>135</v>
      </c>
      <c r="T75" s="153"/>
      <c r="U75" s="153"/>
      <c r="V75" s="153"/>
      <c r="W75" s="154"/>
      <c r="X75" s="161">
        <v>47.37</v>
      </c>
      <c r="Y75" s="162"/>
      <c r="Z75" s="162"/>
      <c r="AA75" s="162"/>
      <c r="AB75" s="163"/>
      <c r="AC75" s="152" t="s">
        <v>133</v>
      </c>
      <c r="AD75" s="153"/>
      <c r="AE75" s="153"/>
      <c r="AF75" s="154"/>
    </row>
    <row r="76" spans="1:32" s="128" customFormat="1" ht="14.1" customHeight="1">
      <c r="A76" s="129" t="s">
        <v>1642</v>
      </c>
      <c r="B76" s="156" t="s">
        <v>1637</v>
      </c>
      <c r="C76" s="156"/>
      <c r="D76" s="156"/>
      <c r="E76" s="157"/>
      <c r="F76" s="152" t="s">
        <v>130</v>
      </c>
      <c r="G76" s="153"/>
      <c r="H76" s="154"/>
      <c r="I76" s="170"/>
      <c r="J76" s="171"/>
      <c r="K76" s="172"/>
      <c r="L76" s="158">
        <v>25</v>
      </c>
      <c r="M76" s="159"/>
      <c r="N76" s="159"/>
      <c r="O76" s="159"/>
      <c r="P76" s="159"/>
      <c r="Q76" s="159"/>
      <c r="R76" s="160"/>
      <c r="S76" s="152" t="s">
        <v>353</v>
      </c>
      <c r="T76" s="153"/>
      <c r="U76" s="153"/>
      <c r="V76" s="153"/>
      <c r="W76" s="154"/>
      <c r="X76" s="161">
        <v>81.69</v>
      </c>
      <c r="Y76" s="162"/>
      <c r="Z76" s="162"/>
      <c r="AA76" s="162"/>
      <c r="AB76" s="163"/>
      <c r="AC76" s="152" t="s">
        <v>133</v>
      </c>
      <c r="AD76" s="153"/>
      <c r="AE76" s="153"/>
      <c r="AF76" s="154"/>
    </row>
    <row r="77" spans="1:32" s="128" customFormat="1" ht="14.1" customHeight="1">
      <c r="A77" s="129" t="s">
        <v>1643</v>
      </c>
      <c r="B77" s="156" t="s">
        <v>1637</v>
      </c>
      <c r="C77" s="156"/>
      <c r="D77" s="156"/>
      <c r="E77" s="157"/>
      <c r="F77" s="152" t="s">
        <v>130</v>
      </c>
      <c r="G77" s="153"/>
      <c r="H77" s="154"/>
      <c r="I77" s="170"/>
      <c r="J77" s="171"/>
      <c r="K77" s="172"/>
      <c r="L77" s="158">
        <v>25</v>
      </c>
      <c r="M77" s="159"/>
      <c r="N77" s="159"/>
      <c r="O77" s="159"/>
      <c r="P77" s="159"/>
      <c r="Q77" s="159"/>
      <c r="R77" s="160"/>
      <c r="S77" s="152" t="s">
        <v>354</v>
      </c>
      <c r="T77" s="153"/>
      <c r="U77" s="153"/>
      <c r="V77" s="153"/>
      <c r="W77" s="154"/>
      <c r="X77" s="161">
        <v>102.12</v>
      </c>
      <c r="Y77" s="162"/>
      <c r="Z77" s="162"/>
      <c r="AA77" s="162"/>
      <c r="AB77" s="163"/>
      <c r="AC77" s="152" t="s">
        <v>133</v>
      </c>
      <c r="AD77" s="153"/>
      <c r="AE77" s="153"/>
      <c r="AF77" s="154"/>
    </row>
    <row r="78" spans="1:32" s="128" customFormat="1" ht="14.1" customHeight="1">
      <c r="A78" s="129" t="s">
        <v>1644</v>
      </c>
      <c r="B78" s="156" t="s">
        <v>1637</v>
      </c>
      <c r="C78" s="156"/>
      <c r="D78" s="156"/>
      <c r="E78" s="157"/>
      <c r="F78" s="152" t="s">
        <v>130</v>
      </c>
      <c r="G78" s="153"/>
      <c r="H78" s="154"/>
      <c r="I78" s="170"/>
      <c r="J78" s="171"/>
      <c r="K78" s="172"/>
      <c r="L78" s="158">
        <v>25</v>
      </c>
      <c r="M78" s="159"/>
      <c r="N78" s="159"/>
      <c r="O78" s="159"/>
      <c r="P78" s="159"/>
      <c r="Q78" s="159"/>
      <c r="R78" s="160"/>
      <c r="S78" s="152" t="s">
        <v>1370</v>
      </c>
      <c r="T78" s="153"/>
      <c r="U78" s="153"/>
      <c r="V78" s="153"/>
      <c r="W78" s="154"/>
      <c r="X78" s="161">
        <v>133.44999999999999</v>
      </c>
      <c r="Y78" s="162"/>
      <c r="Z78" s="162"/>
      <c r="AA78" s="162"/>
      <c r="AB78" s="163"/>
      <c r="AC78" s="152" t="s">
        <v>133</v>
      </c>
      <c r="AD78" s="153"/>
      <c r="AE78" s="153"/>
      <c r="AF78" s="154"/>
    </row>
    <row r="79" spans="1:32" s="128" customFormat="1" ht="14.1" customHeight="1">
      <c r="A79" s="129" t="s">
        <v>1645</v>
      </c>
      <c r="B79" s="156" t="s">
        <v>1637</v>
      </c>
      <c r="C79" s="156"/>
      <c r="D79" s="156"/>
      <c r="E79" s="157"/>
      <c r="F79" s="152" t="s">
        <v>130</v>
      </c>
      <c r="G79" s="153"/>
      <c r="H79" s="154"/>
      <c r="I79" s="170"/>
      <c r="J79" s="171"/>
      <c r="K79" s="172"/>
      <c r="L79" s="158">
        <v>25</v>
      </c>
      <c r="M79" s="159"/>
      <c r="N79" s="159"/>
      <c r="O79" s="159"/>
      <c r="P79" s="159"/>
      <c r="Q79" s="159"/>
      <c r="R79" s="160"/>
      <c r="S79" s="152" t="s">
        <v>175</v>
      </c>
      <c r="T79" s="153"/>
      <c r="U79" s="153"/>
      <c r="V79" s="153"/>
      <c r="W79" s="154"/>
      <c r="X79" s="161">
        <v>36.9</v>
      </c>
      <c r="Y79" s="162"/>
      <c r="Z79" s="162"/>
      <c r="AA79" s="162"/>
      <c r="AB79" s="163"/>
      <c r="AC79" s="152" t="s">
        <v>133</v>
      </c>
      <c r="AD79" s="153"/>
      <c r="AE79" s="153"/>
      <c r="AF79" s="154"/>
    </row>
    <row r="80" spans="1:32" s="128" customFormat="1" ht="14.1" customHeight="1">
      <c r="A80" s="129" t="s">
        <v>1646</v>
      </c>
      <c r="B80" s="156" t="s">
        <v>1637</v>
      </c>
      <c r="C80" s="156"/>
      <c r="D80" s="156"/>
      <c r="E80" s="157"/>
      <c r="F80" s="152" t="s">
        <v>130</v>
      </c>
      <c r="G80" s="153"/>
      <c r="H80" s="154"/>
      <c r="I80" s="170"/>
      <c r="J80" s="171"/>
      <c r="K80" s="172"/>
      <c r="L80" s="158">
        <v>25</v>
      </c>
      <c r="M80" s="159"/>
      <c r="N80" s="159"/>
      <c r="O80" s="159"/>
      <c r="P80" s="159"/>
      <c r="Q80" s="159"/>
      <c r="R80" s="160"/>
      <c r="S80" s="152" t="s">
        <v>132</v>
      </c>
      <c r="T80" s="153"/>
      <c r="U80" s="153"/>
      <c r="V80" s="153"/>
      <c r="W80" s="154"/>
      <c r="X80" s="161">
        <v>36.9</v>
      </c>
      <c r="Y80" s="162"/>
      <c r="Z80" s="162"/>
      <c r="AA80" s="162"/>
      <c r="AB80" s="163"/>
      <c r="AC80" s="152" t="s">
        <v>133</v>
      </c>
      <c r="AD80" s="153"/>
      <c r="AE80" s="153"/>
      <c r="AF80" s="154"/>
    </row>
    <row r="81" spans="1:32" s="128" customFormat="1" ht="14.1" customHeight="1">
      <c r="A81" s="129" t="s">
        <v>1647</v>
      </c>
      <c r="B81" s="156" t="s">
        <v>1637</v>
      </c>
      <c r="C81" s="156"/>
      <c r="D81" s="156"/>
      <c r="E81" s="157"/>
      <c r="F81" s="152" t="s">
        <v>130</v>
      </c>
      <c r="G81" s="153"/>
      <c r="H81" s="154"/>
      <c r="I81" s="170"/>
      <c r="J81" s="171"/>
      <c r="K81" s="172"/>
      <c r="L81" s="158">
        <v>25</v>
      </c>
      <c r="M81" s="159"/>
      <c r="N81" s="159"/>
      <c r="O81" s="159"/>
      <c r="P81" s="159"/>
      <c r="Q81" s="159"/>
      <c r="R81" s="160"/>
      <c r="S81" s="152" t="s">
        <v>134</v>
      </c>
      <c r="T81" s="153"/>
      <c r="U81" s="153"/>
      <c r="V81" s="153"/>
      <c r="W81" s="154"/>
      <c r="X81" s="161">
        <v>46.72</v>
      </c>
      <c r="Y81" s="162"/>
      <c r="Z81" s="162"/>
      <c r="AA81" s="162"/>
      <c r="AB81" s="163"/>
      <c r="AC81" s="152" t="s">
        <v>133</v>
      </c>
      <c r="AD81" s="153"/>
      <c r="AE81" s="153"/>
      <c r="AF81" s="154"/>
    </row>
    <row r="82" spans="1:32" s="1" customFormat="1" ht="14.1" customHeight="1">
      <c r="A82" s="129" t="s">
        <v>1648</v>
      </c>
      <c r="B82" s="156" t="s">
        <v>1637</v>
      </c>
      <c r="C82" s="156"/>
      <c r="D82" s="156"/>
      <c r="E82" s="157"/>
      <c r="F82" s="152" t="s">
        <v>130</v>
      </c>
      <c r="G82" s="153"/>
      <c r="H82" s="154"/>
      <c r="I82" s="170"/>
      <c r="J82" s="171"/>
      <c r="K82" s="172"/>
      <c r="L82" s="158">
        <v>25</v>
      </c>
      <c r="M82" s="159"/>
      <c r="N82" s="159"/>
      <c r="O82" s="159"/>
      <c r="P82" s="159"/>
      <c r="Q82" s="159"/>
      <c r="R82" s="160"/>
      <c r="S82" s="152" t="s">
        <v>135</v>
      </c>
      <c r="T82" s="153"/>
      <c r="U82" s="153"/>
      <c r="V82" s="153"/>
      <c r="W82" s="154"/>
      <c r="X82" s="161">
        <v>53.29</v>
      </c>
      <c r="Y82" s="162"/>
      <c r="Z82" s="162"/>
      <c r="AA82" s="162"/>
      <c r="AB82" s="163"/>
      <c r="AC82" s="152" t="s">
        <v>133</v>
      </c>
      <c r="AD82" s="153"/>
      <c r="AE82" s="153"/>
      <c r="AF82" s="154"/>
    </row>
    <row r="83" spans="1:32" s="1" customFormat="1" ht="14.1" customHeight="1">
      <c r="A83" s="129" t="s">
        <v>1649</v>
      </c>
      <c r="B83" s="156" t="s">
        <v>1637</v>
      </c>
      <c r="C83" s="156"/>
      <c r="D83" s="156"/>
      <c r="E83" s="157"/>
      <c r="F83" s="152" t="s">
        <v>130</v>
      </c>
      <c r="G83" s="153"/>
      <c r="H83" s="154"/>
      <c r="I83" s="170"/>
      <c r="J83" s="171"/>
      <c r="K83" s="172"/>
      <c r="L83" s="158">
        <v>25</v>
      </c>
      <c r="M83" s="159"/>
      <c r="N83" s="159"/>
      <c r="O83" s="159"/>
      <c r="P83" s="159"/>
      <c r="Q83" s="159"/>
      <c r="R83" s="160"/>
      <c r="S83" s="152" t="s">
        <v>353</v>
      </c>
      <c r="T83" s="153"/>
      <c r="U83" s="153"/>
      <c r="V83" s="153"/>
      <c r="W83" s="154"/>
      <c r="X83" s="161">
        <v>91.88</v>
      </c>
      <c r="Y83" s="162"/>
      <c r="Z83" s="162"/>
      <c r="AA83" s="162"/>
      <c r="AB83" s="163"/>
      <c r="AC83" s="152" t="s">
        <v>133</v>
      </c>
      <c r="AD83" s="153"/>
      <c r="AE83" s="153"/>
      <c r="AF83" s="154"/>
    </row>
    <row r="84" spans="1:32" s="1" customFormat="1" ht="14.1" customHeight="1">
      <c r="A84" s="129" t="s">
        <v>1650</v>
      </c>
      <c r="B84" s="156" t="s">
        <v>1637</v>
      </c>
      <c r="C84" s="156"/>
      <c r="D84" s="156"/>
      <c r="E84" s="157"/>
      <c r="F84" s="152" t="s">
        <v>130</v>
      </c>
      <c r="G84" s="153"/>
      <c r="H84" s="154"/>
      <c r="I84" s="170"/>
      <c r="J84" s="171"/>
      <c r="K84" s="172"/>
      <c r="L84" s="158">
        <v>25</v>
      </c>
      <c r="M84" s="159"/>
      <c r="N84" s="159"/>
      <c r="O84" s="159"/>
      <c r="P84" s="159"/>
      <c r="Q84" s="159"/>
      <c r="R84" s="160"/>
      <c r="S84" s="152" t="s">
        <v>354</v>
      </c>
      <c r="T84" s="153"/>
      <c r="U84" s="153"/>
      <c r="V84" s="153"/>
      <c r="W84" s="154"/>
      <c r="X84" s="161">
        <v>114.87</v>
      </c>
      <c r="Y84" s="162"/>
      <c r="Z84" s="162"/>
      <c r="AA84" s="162"/>
      <c r="AB84" s="163"/>
      <c r="AC84" s="152" t="s">
        <v>133</v>
      </c>
      <c r="AD84" s="153"/>
      <c r="AE84" s="153"/>
      <c r="AF84" s="154"/>
    </row>
    <row r="85" spans="1:32" s="1" customFormat="1" ht="14.1" customHeight="1">
      <c r="A85" s="129" t="s">
        <v>1651</v>
      </c>
      <c r="B85" s="156" t="s">
        <v>1637</v>
      </c>
      <c r="C85" s="156"/>
      <c r="D85" s="156"/>
      <c r="E85" s="157"/>
      <c r="F85" s="152" t="s">
        <v>130</v>
      </c>
      <c r="G85" s="153"/>
      <c r="H85" s="154"/>
      <c r="I85" s="173"/>
      <c r="J85" s="174"/>
      <c r="K85" s="175"/>
      <c r="L85" s="158">
        <v>25</v>
      </c>
      <c r="M85" s="159"/>
      <c r="N85" s="159"/>
      <c r="O85" s="159"/>
      <c r="P85" s="159"/>
      <c r="Q85" s="159"/>
      <c r="R85" s="160"/>
      <c r="S85" s="152" t="s">
        <v>1370</v>
      </c>
      <c r="T85" s="153"/>
      <c r="U85" s="153"/>
      <c r="V85" s="153"/>
      <c r="W85" s="154"/>
      <c r="X85" s="161">
        <v>150.11000000000001</v>
      </c>
      <c r="Y85" s="162"/>
      <c r="Z85" s="162"/>
      <c r="AA85" s="162"/>
      <c r="AB85" s="163"/>
      <c r="AC85" s="152" t="s">
        <v>133</v>
      </c>
      <c r="AD85" s="153"/>
      <c r="AE85" s="153"/>
      <c r="AF85" s="154"/>
    </row>
    <row r="86" spans="1:32" s="1" customFormat="1" ht="20.25" customHeight="1">
      <c r="A86" s="155" t="s">
        <v>344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</row>
    <row r="87" spans="1:32" s="1" customFormat="1" ht="14.1" customHeight="1">
      <c r="A87" s="63" t="s">
        <v>750</v>
      </c>
      <c r="B87" s="156" t="s">
        <v>346</v>
      </c>
      <c r="C87" s="156"/>
      <c r="D87" s="156"/>
      <c r="E87" s="157"/>
      <c r="F87" s="152" t="s">
        <v>199</v>
      </c>
      <c r="G87" s="153"/>
      <c r="H87" s="154"/>
      <c r="I87" s="167" t="s">
        <v>200</v>
      </c>
      <c r="J87" s="168"/>
      <c r="K87" s="169"/>
      <c r="L87" s="158">
        <v>200</v>
      </c>
      <c r="M87" s="159"/>
      <c r="N87" s="159"/>
      <c r="O87" s="159"/>
      <c r="P87" s="159"/>
      <c r="Q87" s="159"/>
      <c r="R87" s="160"/>
      <c r="S87" s="152" t="s">
        <v>201</v>
      </c>
      <c r="T87" s="153"/>
      <c r="U87" s="153"/>
      <c r="V87" s="153"/>
      <c r="W87" s="154"/>
      <c r="X87" s="161">
        <v>30</v>
      </c>
      <c r="Y87" s="162"/>
      <c r="Z87" s="162"/>
      <c r="AA87" s="162"/>
      <c r="AB87" s="163"/>
      <c r="AC87" s="152" t="s">
        <v>133</v>
      </c>
      <c r="AD87" s="153"/>
      <c r="AE87" s="153"/>
      <c r="AF87" s="154"/>
    </row>
    <row r="88" spans="1:32" s="1" customFormat="1" ht="14.1" customHeight="1">
      <c r="A88" s="63" t="s">
        <v>751</v>
      </c>
      <c r="B88" s="156" t="s">
        <v>346</v>
      </c>
      <c r="C88" s="156"/>
      <c r="D88" s="156"/>
      <c r="E88" s="157"/>
      <c r="F88" s="152" t="s">
        <v>199</v>
      </c>
      <c r="G88" s="153"/>
      <c r="H88" s="154"/>
      <c r="I88" s="170"/>
      <c r="J88" s="171"/>
      <c r="K88" s="172"/>
      <c r="L88" s="158">
        <v>200</v>
      </c>
      <c r="M88" s="159"/>
      <c r="N88" s="159"/>
      <c r="O88" s="159"/>
      <c r="P88" s="159"/>
      <c r="Q88" s="159"/>
      <c r="R88" s="160"/>
      <c r="S88" s="152" t="s">
        <v>175</v>
      </c>
      <c r="T88" s="153"/>
      <c r="U88" s="153"/>
      <c r="V88" s="153"/>
      <c r="W88" s="154"/>
      <c r="X88" s="161">
        <v>37.18</v>
      </c>
      <c r="Y88" s="162"/>
      <c r="Z88" s="162"/>
      <c r="AA88" s="162"/>
      <c r="AB88" s="163"/>
      <c r="AC88" s="152" t="s">
        <v>133</v>
      </c>
      <c r="AD88" s="153"/>
      <c r="AE88" s="153"/>
      <c r="AF88" s="154"/>
    </row>
    <row r="89" spans="1:32" s="1" customFormat="1" ht="14.1" customHeight="1">
      <c r="A89" s="63" t="s">
        <v>752</v>
      </c>
      <c r="B89" s="156" t="s">
        <v>346</v>
      </c>
      <c r="C89" s="156"/>
      <c r="D89" s="156"/>
      <c r="E89" s="157"/>
      <c r="F89" s="152" t="s">
        <v>199</v>
      </c>
      <c r="G89" s="153"/>
      <c r="H89" s="154"/>
      <c r="I89" s="170"/>
      <c r="J89" s="171"/>
      <c r="K89" s="172"/>
      <c r="L89" s="158">
        <v>200</v>
      </c>
      <c r="M89" s="159"/>
      <c r="N89" s="159"/>
      <c r="O89" s="159"/>
      <c r="P89" s="159"/>
      <c r="Q89" s="159"/>
      <c r="R89" s="160"/>
      <c r="S89" s="152" t="s">
        <v>132</v>
      </c>
      <c r="T89" s="153"/>
      <c r="U89" s="153"/>
      <c r="V89" s="153"/>
      <c r="W89" s="154"/>
      <c r="X89" s="161">
        <v>39.24</v>
      </c>
      <c r="Y89" s="162"/>
      <c r="Z89" s="162"/>
      <c r="AA89" s="162"/>
      <c r="AB89" s="163"/>
      <c r="AC89" s="152" t="s">
        <v>133</v>
      </c>
      <c r="AD89" s="153"/>
      <c r="AE89" s="153"/>
      <c r="AF89" s="154"/>
    </row>
    <row r="90" spans="1:32" s="1" customFormat="1" ht="14.1" customHeight="1">
      <c r="A90" s="63" t="s">
        <v>753</v>
      </c>
      <c r="B90" s="156" t="s">
        <v>346</v>
      </c>
      <c r="C90" s="156"/>
      <c r="D90" s="156"/>
      <c r="E90" s="157"/>
      <c r="F90" s="152" t="s">
        <v>199</v>
      </c>
      <c r="G90" s="153"/>
      <c r="H90" s="154"/>
      <c r="I90" s="170"/>
      <c r="J90" s="171"/>
      <c r="K90" s="172"/>
      <c r="L90" s="158">
        <v>200</v>
      </c>
      <c r="M90" s="159"/>
      <c r="N90" s="159"/>
      <c r="O90" s="159"/>
      <c r="P90" s="159"/>
      <c r="Q90" s="159"/>
      <c r="R90" s="160"/>
      <c r="S90" s="152" t="s">
        <v>134</v>
      </c>
      <c r="T90" s="153"/>
      <c r="U90" s="153"/>
      <c r="V90" s="153"/>
      <c r="W90" s="154"/>
      <c r="X90" s="161" t="s">
        <v>1037</v>
      </c>
      <c r="Y90" s="162"/>
      <c r="Z90" s="162"/>
      <c r="AA90" s="162"/>
      <c r="AB90" s="163"/>
      <c r="AC90" s="152" t="s">
        <v>133</v>
      </c>
      <c r="AD90" s="153"/>
      <c r="AE90" s="153"/>
      <c r="AF90" s="154"/>
    </row>
    <row r="91" spans="1:32" s="1" customFormat="1" ht="14.1" customHeight="1">
      <c r="A91" s="63" t="s">
        <v>754</v>
      </c>
      <c r="B91" s="156" t="s">
        <v>347</v>
      </c>
      <c r="C91" s="156"/>
      <c r="D91" s="156"/>
      <c r="E91" s="157"/>
      <c r="F91" s="152" t="s">
        <v>199</v>
      </c>
      <c r="G91" s="153"/>
      <c r="H91" s="154"/>
      <c r="I91" s="170"/>
      <c r="J91" s="171"/>
      <c r="K91" s="172"/>
      <c r="L91" s="158">
        <v>200</v>
      </c>
      <c r="M91" s="159"/>
      <c r="N91" s="159"/>
      <c r="O91" s="159"/>
      <c r="P91" s="159"/>
      <c r="Q91" s="159"/>
      <c r="R91" s="160"/>
      <c r="S91" s="152" t="s">
        <v>135</v>
      </c>
      <c r="T91" s="153"/>
      <c r="U91" s="153"/>
      <c r="V91" s="153"/>
      <c r="W91" s="154"/>
      <c r="X91" s="161">
        <v>122.51</v>
      </c>
      <c r="Y91" s="162"/>
      <c r="Z91" s="162"/>
      <c r="AA91" s="162"/>
      <c r="AB91" s="163"/>
      <c r="AC91" s="152" t="s">
        <v>133</v>
      </c>
      <c r="AD91" s="153"/>
      <c r="AE91" s="153"/>
      <c r="AF91" s="154"/>
    </row>
    <row r="92" spans="1:32" s="1" customFormat="1" ht="14.1" customHeight="1">
      <c r="A92" s="63" t="s">
        <v>755</v>
      </c>
      <c r="B92" s="156" t="s">
        <v>346</v>
      </c>
      <c r="C92" s="156"/>
      <c r="D92" s="156"/>
      <c r="E92" s="157"/>
      <c r="F92" s="152" t="s">
        <v>199</v>
      </c>
      <c r="G92" s="153"/>
      <c r="H92" s="154"/>
      <c r="I92" s="170"/>
      <c r="J92" s="171"/>
      <c r="K92" s="172"/>
      <c r="L92" s="158">
        <v>200</v>
      </c>
      <c r="M92" s="159"/>
      <c r="N92" s="159"/>
      <c r="O92" s="159"/>
      <c r="P92" s="159"/>
      <c r="Q92" s="159"/>
      <c r="R92" s="160"/>
      <c r="S92" s="187" t="s">
        <v>353</v>
      </c>
      <c r="T92" s="153"/>
      <c r="U92" s="153"/>
      <c r="V92" s="153"/>
      <c r="W92" s="154"/>
      <c r="X92" s="161" t="s">
        <v>1037</v>
      </c>
      <c r="Y92" s="162"/>
      <c r="Z92" s="162"/>
      <c r="AA92" s="162"/>
      <c r="AB92" s="163"/>
      <c r="AC92" s="152" t="s">
        <v>133</v>
      </c>
      <c r="AD92" s="153"/>
      <c r="AE92" s="153"/>
      <c r="AF92" s="154"/>
    </row>
    <row r="93" spans="1:32" s="1" customFormat="1" ht="14.1" customHeight="1">
      <c r="A93" s="63" t="s">
        <v>756</v>
      </c>
      <c r="B93" s="156" t="s">
        <v>346</v>
      </c>
      <c r="C93" s="156"/>
      <c r="D93" s="156"/>
      <c r="E93" s="157"/>
      <c r="F93" s="152" t="s">
        <v>199</v>
      </c>
      <c r="G93" s="153"/>
      <c r="H93" s="154"/>
      <c r="I93" s="170"/>
      <c r="J93" s="171"/>
      <c r="K93" s="172"/>
      <c r="L93" s="158">
        <v>200</v>
      </c>
      <c r="M93" s="159"/>
      <c r="N93" s="159"/>
      <c r="O93" s="159"/>
      <c r="P93" s="159"/>
      <c r="Q93" s="159"/>
      <c r="R93" s="160"/>
      <c r="S93" s="152" t="s">
        <v>354</v>
      </c>
      <c r="T93" s="153"/>
      <c r="U93" s="153"/>
      <c r="V93" s="153"/>
      <c r="W93" s="154"/>
      <c r="X93" s="161">
        <v>328.62</v>
      </c>
      <c r="Y93" s="162"/>
      <c r="Z93" s="162"/>
      <c r="AA93" s="162"/>
      <c r="AB93" s="163"/>
      <c r="AC93" s="152" t="s">
        <v>133</v>
      </c>
      <c r="AD93" s="153"/>
      <c r="AE93" s="153"/>
      <c r="AF93" s="154"/>
    </row>
    <row r="94" spans="1:32" s="1" customFormat="1" ht="14.1" customHeight="1">
      <c r="A94" s="63" t="s">
        <v>757</v>
      </c>
      <c r="B94" s="156" t="s">
        <v>347</v>
      </c>
      <c r="C94" s="156"/>
      <c r="D94" s="156"/>
      <c r="E94" s="157"/>
      <c r="F94" s="152" t="s">
        <v>199</v>
      </c>
      <c r="G94" s="153"/>
      <c r="H94" s="154"/>
      <c r="I94" s="173"/>
      <c r="J94" s="174"/>
      <c r="K94" s="175"/>
      <c r="L94" s="158">
        <v>200</v>
      </c>
      <c r="M94" s="159"/>
      <c r="N94" s="159"/>
      <c r="O94" s="159"/>
      <c r="P94" s="159"/>
      <c r="Q94" s="159"/>
      <c r="R94" s="160"/>
      <c r="S94" s="152" t="s">
        <v>148</v>
      </c>
      <c r="T94" s="153"/>
      <c r="U94" s="153"/>
      <c r="V94" s="153"/>
      <c r="W94" s="154"/>
      <c r="X94" s="161">
        <v>507.71</v>
      </c>
      <c r="Y94" s="162"/>
      <c r="Z94" s="162"/>
      <c r="AA94" s="162"/>
      <c r="AB94" s="163"/>
      <c r="AC94" s="152" t="s">
        <v>133</v>
      </c>
      <c r="AD94" s="153"/>
      <c r="AE94" s="153"/>
      <c r="AF94" s="154"/>
    </row>
    <row r="95" spans="1:32" s="1" customFormat="1" ht="14.1" customHeight="1">
      <c r="A95" s="63" t="s">
        <v>758</v>
      </c>
      <c r="B95" s="156" t="s">
        <v>346</v>
      </c>
      <c r="C95" s="156"/>
      <c r="D95" s="156"/>
      <c r="E95" s="157"/>
      <c r="F95" s="152" t="s">
        <v>144</v>
      </c>
      <c r="G95" s="153"/>
      <c r="H95" s="154"/>
      <c r="I95" s="167" t="s">
        <v>131</v>
      </c>
      <c r="J95" s="168"/>
      <c r="K95" s="169"/>
      <c r="L95" s="158">
        <v>250</v>
      </c>
      <c r="M95" s="159"/>
      <c r="N95" s="159"/>
      <c r="O95" s="159"/>
      <c r="P95" s="159"/>
      <c r="Q95" s="159"/>
      <c r="R95" s="160"/>
      <c r="S95" s="152" t="s">
        <v>201</v>
      </c>
      <c r="T95" s="153"/>
      <c r="U95" s="153"/>
      <c r="V95" s="153"/>
      <c r="W95" s="154"/>
      <c r="X95" s="161">
        <v>30.57</v>
      </c>
      <c r="Y95" s="162"/>
      <c r="Z95" s="162"/>
      <c r="AA95" s="162"/>
      <c r="AB95" s="163"/>
      <c r="AC95" s="152" t="s">
        <v>133</v>
      </c>
      <c r="AD95" s="153"/>
      <c r="AE95" s="153"/>
      <c r="AF95" s="154"/>
    </row>
    <row r="96" spans="1:32" s="1" customFormat="1" ht="14.1" customHeight="1">
      <c r="A96" s="63" t="s">
        <v>759</v>
      </c>
      <c r="B96" s="156" t="s">
        <v>346</v>
      </c>
      <c r="C96" s="156"/>
      <c r="D96" s="156"/>
      <c r="E96" s="157"/>
      <c r="F96" s="152" t="s">
        <v>144</v>
      </c>
      <c r="G96" s="153"/>
      <c r="H96" s="154"/>
      <c r="I96" s="170"/>
      <c r="J96" s="171"/>
      <c r="K96" s="172"/>
      <c r="L96" s="158">
        <v>250</v>
      </c>
      <c r="M96" s="159"/>
      <c r="N96" s="159"/>
      <c r="O96" s="159"/>
      <c r="P96" s="159"/>
      <c r="Q96" s="159"/>
      <c r="R96" s="160"/>
      <c r="S96" s="152" t="s">
        <v>175</v>
      </c>
      <c r="T96" s="153"/>
      <c r="U96" s="153"/>
      <c r="V96" s="153"/>
      <c r="W96" s="154"/>
      <c r="X96" s="161">
        <v>35.01</v>
      </c>
      <c r="Y96" s="162"/>
      <c r="Z96" s="162"/>
      <c r="AA96" s="162"/>
      <c r="AB96" s="163"/>
      <c r="AC96" s="152" t="s">
        <v>133</v>
      </c>
      <c r="AD96" s="153"/>
      <c r="AE96" s="153"/>
      <c r="AF96" s="154"/>
    </row>
    <row r="97" spans="1:32" s="1" customFormat="1" ht="14.1" customHeight="1">
      <c r="A97" s="63" t="s">
        <v>760</v>
      </c>
      <c r="B97" s="156" t="s">
        <v>346</v>
      </c>
      <c r="C97" s="156"/>
      <c r="D97" s="156"/>
      <c r="E97" s="157"/>
      <c r="F97" s="152" t="s">
        <v>144</v>
      </c>
      <c r="G97" s="153"/>
      <c r="H97" s="154"/>
      <c r="I97" s="170"/>
      <c r="J97" s="171"/>
      <c r="K97" s="172"/>
      <c r="L97" s="158">
        <v>250</v>
      </c>
      <c r="M97" s="159"/>
      <c r="N97" s="159"/>
      <c r="O97" s="159"/>
      <c r="P97" s="159"/>
      <c r="Q97" s="159"/>
      <c r="R97" s="160"/>
      <c r="S97" s="152" t="s">
        <v>132</v>
      </c>
      <c r="T97" s="153"/>
      <c r="U97" s="153"/>
      <c r="V97" s="153"/>
      <c r="W97" s="154"/>
      <c r="X97" s="161">
        <v>37.07</v>
      </c>
      <c r="Y97" s="162"/>
      <c r="Z97" s="162"/>
      <c r="AA97" s="162"/>
      <c r="AB97" s="163"/>
      <c r="AC97" s="152" t="s">
        <v>133</v>
      </c>
      <c r="AD97" s="153"/>
      <c r="AE97" s="153"/>
      <c r="AF97" s="154"/>
    </row>
    <row r="98" spans="1:32" s="1" customFormat="1" ht="14.1" customHeight="1">
      <c r="A98" s="63" t="s">
        <v>761</v>
      </c>
      <c r="B98" s="156" t="s">
        <v>346</v>
      </c>
      <c r="C98" s="156"/>
      <c r="D98" s="156"/>
      <c r="E98" s="157"/>
      <c r="F98" s="152" t="s">
        <v>144</v>
      </c>
      <c r="G98" s="153"/>
      <c r="H98" s="154"/>
      <c r="I98" s="170"/>
      <c r="J98" s="171"/>
      <c r="K98" s="172"/>
      <c r="L98" s="158">
        <v>250</v>
      </c>
      <c r="M98" s="159"/>
      <c r="N98" s="159"/>
      <c r="O98" s="159"/>
      <c r="P98" s="159"/>
      <c r="Q98" s="159"/>
      <c r="R98" s="160"/>
      <c r="S98" s="152" t="s">
        <v>134</v>
      </c>
      <c r="T98" s="153"/>
      <c r="U98" s="153"/>
      <c r="V98" s="153"/>
      <c r="W98" s="154"/>
      <c r="X98" s="161">
        <v>66.86</v>
      </c>
      <c r="Y98" s="162"/>
      <c r="Z98" s="162"/>
      <c r="AA98" s="162"/>
      <c r="AB98" s="163"/>
      <c r="AC98" s="152" t="s">
        <v>133</v>
      </c>
      <c r="AD98" s="153"/>
      <c r="AE98" s="153"/>
      <c r="AF98" s="154"/>
    </row>
    <row r="99" spans="1:32" s="1" customFormat="1" ht="14.1" customHeight="1">
      <c r="A99" s="63" t="s">
        <v>762</v>
      </c>
      <c r="B99" s="156" t="s">
        <v>347</v>
      </c>
      <c r="C99" s="156"/>
      <c r="D99" s="156"/>
      <c r="E99" s="157"/>
      <c r="F99" s="152" t="s">
        <v>144</v>
      </c>
      <c r="G99" s="153"/>
      <c r="H99" s="154"/>
      <c r="I99" s="170"/>
      <c r="J99" s="171"/>
      <c r="K99" s="172"/>
      <c r="L99" s="158">
        <v>250</v>
      </c>
      <c r="M99" s="159"/>
      <c r="N99" s="159"/>
      <c r="O99" s="159"/>
      <c r="P99" s="159"/>
      <c r="Q99" s="159"/>
      <c r="R99" s="160"/>
      <c r="S99" s="152" t="s">
        <v>135</v>
      </c>
      <c r="T99" s="153"/>
      <c r="U99" s="153"/>
      <c r="V99" s="153"/>
      <c r="W99" s="154"/>
      <c r="X99" s="161" t="s">
        <v>1037</v>
      </c>
      <c r="Y99" s="162"/>
      <c r="Z99" s="162"/>
      <c r="AA99" s="162"/>
      <c r="AB99" s="163"/>
      <c r="AC99" s="152" t="s">
        <v>133</v>
      </c>
      <c r="AD99" s="153"/>
      <c r="AE99" s="153"/>
      <c r="AF99" s="154"/>
    </row>
    <row r="100" spans="1:32" s="1" customFormat="1" ht="14.1" customHeight="1">
      <c r="A100" s="63" t="s">
        <v>763</v>
      </c>
      <c r="B100" s="156" t="s">
        <v>346</v>
      </c>
      <c r="C100" s="156"/>
      <c r="D100" s="156"/>
      <c r="E100" s="157"/>
      <c r="F100" s="152" t="s">
        <v>144</v>
      </c>
      <c r="G100" s="153"/>
      <c r="H100" s="154"/>
      <c r="I100" s="170"/>
      <c r="J100" s="171"/>
      <c r="K100" s="172"/>
      <c r="L100" s="158">
        <v>250</v>
      </c>
      <c r="M100" s="159"/>
      <c r="N100" s="159"/>
      <c r="O100" s="159"/>
      <c r="P100" s="159"/>
      <c r="Q100" s="159"/>
      <c r="R100" s="160"/>
      <c r="S100" s="152" t="s">
        <v>353</v>
      </c>
      <c r="T100" s="153"/>
      <c r="U100" s="153"/>
      <c r="V100" s="153"/>
      <c r="W100" s="154"/>
      <c r="X100" s="161" t="s">
        <v>1037</v>
      </c>
      <c r="Y100" s="162"/>
      <c r="Z100" s="162"/>
      <c r="AA100" s="162"/>
      <c r="AB100" s="163"/>
      <c r="AC100" s="152" t="s">
        <v>133</v>
      </c>
      <c r="AD100" s="153"/>
      <c r="AE100" s="153"/>
      <c r="AF100" s="154"/>
    </row>
    <row r="101" spans="1:32" s="1" customFormat="1" ht="14.1" customHeight="1">
      <c r="A101" s="63" t="s">
        <v>764</v>
      </c>
      <c r="B101" s="156" t="s">
        <v>346</v>
      </c>
      <c r="C101" s="156"/>
      <c r="D101" s="156"/>
      <c r="E101" s="157"/>
      <c r="F101" s="152" t="s">
        <v>144</v>
      </c>
      <c r="G101" s="153"/>
      <c r="H101" s="154"/>
      <c r="I101" s="170"/>
      <c r="J101" s="171"/>
      <c r="K101" s="172"/>
      <c r="L101" s="158">
        <v>250</v>
      </c>
      <c r="M101" s="159"/>
      <c r="N101" s="159"/>
      <c r="O101" s="159"/>
      <c r="P101" s="159"/>
      <c r="Q101" s="159"/>
      <c r="R101" s="160"/>
      <c r="S101" s="152" t="s">
        <v>354</v>
      </c>
      <c r="T101" s="153"/>
      <c r="U101" s="153"/>
      <c r="V101" s="153"/>
      <c r="W101" s="154"/>
      <c r="X101" s="161">
        <v>352.28</v>
      </c>
      <c r="Y101" s="162"/>
      <c r="Z101" s="162"/>
      <c r="AA101" s="162"/>
      <c r="AB101" s="163"/>
      <c r="AC101" s="152" t="s">
        <v>133</v>
      </c>
      <c r="AD101" s="153"/>
      <c r="AE101" s="153"/>
      <c r="AF101" s="154"/>
    </row>
    <row r="102" spans="1:32" s="1" customFormat="1" ht="14.1" customHeight="1">
      <c r="A102" s="63" t="s">
        <v>765</v>
      </c>
      <c r="B102" s="156" t="s">
        <v>347</v>
      </c>
      <c r="C102" s="156"/>
      <c r="D102" s="156"/>
      <c r="E102" s="157"/>
      <c r="F102" s="152" t="s">
        <v>144</v>
      </c>
      <c r="G102" s="153"/>
      <c r="H102" s="154"/>
      <c r="I102" s="170"/>
      <c r="J102" s="171"/>
      <c r="K102" s="172"/>
      <c r="L102" s="158">
        <v>250</v>
      </c>
      <c r="M102" s="159"/>
      <c r="N102" s="159"/>
      <c r="O102" s="159"/>
      <c r="P102" s="159"/>
      <c r="Q102" s="159"/>
      <c r="R102" s="160"/>
      <c r="S102" s="152" t="s">
        <v>148</v>
      </c>
      <c r="T102" s="153"/>
      <c r="U102" s="153"/>
      <c r="V102" s="153"/>
      <c r="W102" s="154"/>
      <c r="X102" s="161">
        <v>531.37</v>
      </c>
      <c r="Y102" s="162"/>
      <c r="Z102" s="162"/>
      <c r="AA102" s="162"/>
      <c r="AB102" s="163"/>
      <c r="AC102" s="152" t="s">
        <v>133</v>
      </c>
      <c r="AD102" s="153"/>
      <c r="AE102" s="153"/>
      <c r="AF102" s="154"/>
    </row>
    <row r="103" spans="1:32" s="1" customFormat="1" ht="14.1" customHeight="1">
      <c r="A103" s="63" t="s">
        <v>766</v>
      </c>
      <c r="B103" s="156" t="s">
        <v>347</v>
      </c>
      <c r="C103" s="156"/>
      <c r="D103" s="156"/>
      <c r="E103" s="157"/>
      <c r="F103" s="152" t="s">
        <v>130</v>
      </c>
      <c r="G103" s="153"/>
      <c r="H103" s="154"/>
      <c r="I103" s="170"/>
      <c r="J103" s="171"/>
      <c r="K103" s="172"/>
      <c r="L103" s="158">
        <v>250</v>
      </c>
      <c r="M103" s="159"/>
      <c r="N103" s="159"/>
      <c r="O103" s="159"/>
      <c r="P103" s="159"/>
      <c r="Q103" s="159"/>
      <c r="R103" s="160"/>
      <c r="S103" s="152" t="s">
        <v>201</v>
      </c>
      <c r="T103" s="153"/>
      <c r="U103" s="153"/>
      <c r="V103" s="153"/>
      <c r="W103" s="154"/>
      <c r="X103" s="161">
        <v>47.93</v>
      </c>
      <c r="Y103" s="162"/>
      <c r="Z103" s="162"/>
      <c r="AA103" s="162"/>
      <c r="AB103" s="163"/>
      <c r="AC103" s="152" t="s">
        <v>133</v>
      </c>
      <c r="AD103" s="153"/>
      <c r="AE103" s="153"/>
      <c r="AF103" s="154"/>
    </row>
    <row r="104" spans="1:32" s="1" customFormat="1" ht="14.1" customHeight="1">
      <c r="A104" s="63" t="s">
        <v>767</v>
      </c>
      <c r="B104" s="156" t="s">
        <v>347</v>
      </c>
      <c r="C104" s="156"/>
      <c r="D104" s="156"/>
      <c r="E104" s="157"/>
      <c r="F104" s="152" t="s">
        <v>130</v>
      </c>
      <c r="G104" s="153"/>
      <c r="H104" s="154"/>
      <c r="I104" s="170"/>
      <c r="J104" s="171"/>
      <c r="K104" s="172"/>
      <c r="L104" s="158">
        <v>250</v>
      </c>
      <c r="M104" s="159"/>
      <c r="N104" s="159"/>
      <c r="O104" s="159"/>
      <c r="P104" s="159"/>
      <c r="Q104" s="159"/>
      <c r="R104" s="160"/>
      <c r="S104" s="152" t="s">
        <v>175</v>
      </c>
      <c r="T104" s="153"/>
      <c r="U104" s="153"/>
      <c r="V104" s="153"/>
      <c r="W104" s="154"/>
      <c r="X104" s="161">
        <v>58.61</v>
      </c>
      <c r="Y104" s="162"/>
      <c r="Z104" s="162"/>
      <c r="AA104" s="162"/>
      <c r="AB104" s="163"/>
      <c r="AC104" s="152" t="s">
        <v>133</v>
      </c>
      <c r="AD104" s="153"/>
      <c r="AE104" s="153"/>
      <c r="AF104" s="154"/>
    </row>
    <row r="105" spans="1:32" s="1" customFormat="1" ht="14.1" customHeight="1">
      <c r="A105" s="63" t="s">
        <v>768</v>
      </c>
      <c r="B105" s="156" t="s">
        <v>347</v>
      </c>
      <c r="C105" s="156"/>
      <c r="D105" s="156"/>
      <c r="E105" s="157"/>
      <c r="F105" s="152" t="s">
        <v>130</v>
      </c>
      <c r="G105" s="153"/>
      <c r="H105" s="154"/>
      <c r="I105" s="170"/>
      <c r="J105" s="171"/>
      <c r="K105" s="172"/>
      <c r="L105" s="158">
        <v>250</v>
      </c>
      <c r="M105" s="159"/>
      <c r="N105" s="159"/>
      <c r="O105" s="159"/>
      <c r="P105" s="159"/>
      <c r="Q105" s="159"/>
      <c r="R105" s="160"/>
      <c r="S105" s="152" t="s">
        <v>132</v>
      </c>
      <c r="T105" s="153"/>
      <c r="U105" s="153"/>
      <c r="V105" s="153"/>
      <c r="W105" s="154"/>
      <c r="X105" s="161">
        <v>67.209999999999994</v>
      </c>
      <c r="Y105" s="162"/>
      <c r="Z105" s="162"/>
      <c r="AA105" s="162"/>
      <c r="AB105" s="163"/>
      <c r="AC105" s="152" t="s">
        <v>133</v>
      </c>
      <c r="AD105" s="153"/>
      <c r="AE105" s="153"/>
      <c r="AF105" s="154"/>
    </row>
    <row r="106" spans="1:32" s="1" customFormat="1" ht="14.1" customHeight="1">
      <c r="A106" s="63" t="s">
        <v>769</v>
      </c>
      <c r="B106" s="156" t="s">
        <v>347</v>
      </c>
      <c r="C106" s="156"/>
      <c r="D106" s="156"/>
      <c r="E106" s="157"/>
      <c r="F106" s="152" t="s">
        <v>130</v>
      </c>
      <c r="G106" s="153"/>
      <c r="H106" s="154"/>
      <c r="I106" s="170"/>
      <c r="J106" s="171"/>
      <c r="K106" s="172"/>
      <c r="L106" s="158">
        <v>250</v>
      </c>
      <c r="M106" s="159"/>
      <c r="N106" s="159"/>
      <c r="O106" s="159"/>
      <c r="P106" s="159"/>
      <c r="Q106" s="159"/>
      <c r="R106" s="160"/>
      <c r="S106" s="152" t="s">
        <v>134</v>
      </c>
      <c r="T106" s="153"/>
      <c r="U106" s="153"/>
      <c r="V106" s="153"/>
      <c r="W106" s="154"/>
      <c r="X106" s="161">
        <v>105.45</v>
      </c>
      <c r="Y106" s="162"/>
      <c r="Z106" s="162"/>
      <c r="AA106" s="162"/>
      <c r="AB106" s="163"/>
      <c r="AC106" s="152" t="s">
        <v>133</v>
      </c>
      <c r="AD106" s="153"/>
      <c r="AE106" s="153"/>
      <c r="AF106" s="154"/>
    </row>
    <row r="107" spans="1:32" s="1" customFormat="1" ht="14.1" customHeight="1">
      <c r="A107" s="63" t="s">
        <v>770</v>
      </c>
      <c r="B107" s="156" t="s">
        <v>347</v>
      </c>
      <c r="C107" s="156"/>
      <c r="D107" s="156"/>
      <c r="E107" s="157"/>
      <c r="F107" s="152" t="s">
        <v>130</v>
      </c>
      <c r="G107" s="153"/>
      <c r="H107" s="154"/>
      <c r="I107" s="170"/>
      <c r="J107" s="171"/>
      <c r="K107" s="172"/>
      <c r="L107" s="158">
        <v>250</v>
      </c>
      <c r="M107" s="159"/>
      <c r="N107" s="159"/>
      <c r="O107" s="159"/>
      <c r="P107" s="159"/>
      <c r="Q107" s="159"/>
      <c r="R107" s="160"/>
      <c r="S107" s="152" t="s">
        <v>135</v>
      </c>
      <c r="T107" s="153"/>
      <c r="U107" s="153"/>
      <c r="V107" s="153"/>
      <c r="W107" s="154"/>
      <c r="X107" s="161">
        <v>209.37</v>
      </c>
      <c r="Y107" s="162"/>
      <c r="Z107" s="162"/>
      <c r="AA107" s="162"/>
      <c r="AB107" s="163"/>
      <c r="AC107" s="152" t="s">
        <v>133</v>
      </c>
      <c r="AD107" s="153"/>
      <c r="AE107" s="153"/>
      <c r="AF107" s="154"/>
    </row>
    <row r="108" spans="1:32" s="1" customFormat="1" ht="14.1" customHeight="1">
      <c r="A108" s="63" t="s">
        <v>771</v>
      </c>
      <c r="B108" s="156" t="s">
        <v>346</v>
      </c>
      <c r="C108" s="156"/>
      <c r="D108" s="156"/>
      <c r="E108" s="157"/>
      <c r="F108" s="152" t="s">
        <v>130</v>
      </c>
      <c r="G108" s="153"/>
      <c r="H108" s="154"/>
      <c r="I108" s="170"/>
      <c r="J108" s="171"/>
      <c r="K108" s="172"/>
      <c r="L108" s="158">
        <v>250</v>
      </c>
      <c r="M108" s="159"/>
      <c r="N108" s="159"/>
      <c r="O108" s="159"/>
      <c r="P108" s="159"/>
      <c r="Q108" s="159"/>
      <c r="R108" s="160"/>
      <c r="S108" s="152" t="s">
        <v>353</v>
      </c>
      <c r="T108" s="153"/>
      <c r="U108" s="153"/>
      <c r="V108" s="153"/>
      <c r="W108" s="154"/>
      <c r="X108" s="161">
        <v>444.71</v>
      </c>
      <c r="Y108" s="162"/>
      <c r="Z108" s="162"/>
      <c r="AA108" s="162"/>
      <c r="AB108" s="163"/>
      <c r="AC108" s="152" t="s">
        <v>133</v>
      </c>
      <c r="AD108" s="153"/>
      <c r="AE108" s="153"/>
      <c r="AF108" s="154"/>
    </row>
    <row r="109" spans="1:32" s="1" customFormat="1" ht="14.1" customHeight="1">
      <c r="A109" s="63" t="s">
        <v>772</v>
      </c>
      <c r="B109" s="156" t="s">
        <v>346</v>
      </c>
      <c r="C109" s="156"/>
      <c r="D109" s="156"/>
      <c r="E109" s="157"/>
      <c r="F109" s="152" t="s">
        <v>130</v>
      </c>
      <c r="G109" s="153"/>
      <c r="H109" s="154"/>
      <c r="I109" s="170"/>
      <c r="J109" s="171"/>
      <c r="K109" s="172"/>
      <c r="L109" s="158">
        <v>250</v>
      </c>
      <c r="M109" s="159"/>
      <c r="N109" s="159"/>
      <c r="O109" s="159"/>
      <c r="P109" s="159"/>
      <c r="Q109" s="159"/>
      <c r="R109" s="160"/>
      <c r="S109" s="152" t="s">
        <v>354</v>
      </c>
      <c r="T109" s="153"/>
      <c r="U109" s="153"/>
      <c r="V109" s="153"/>
      <c r="W109" s="154"/>
      <c r="X109" s="161">
        <v>498.57</v>
      </c>
      <c r="Y109" s="162"/>
      <c r="Z109" s="162"/>
      <c r="AA109" s="162"/>
      <c r="AB109" s="163"/>
      <c r="AC109" s="152" t="s">
        <v>133</v>
      </c>
      <c r="AD109" s="153"/>
      <c r="AE109" s="153"/>
      <c r="AF109" s="154"/>
    </row>
    <row r="110" spans="1:32" s="1" customFormat="1" ht="14.1" customHeight="1">
      <c r="A110" s="63" t="s">
        <v>773</v>
      </c>
      <c r="B110" s="156" t="s">
        <v>347</v>
      </c>
      <c r="C110" s="156"/>
      <c r="D110" s="156"/>
      <c r="E110" s="157"/>
      <c r="F110" s="152" t="s">
        <v>130</v>
      </c>
      <c r="G110" s="153"/>
      <c r="H110" s="154"/>
      <c r="I110" s="173"/>
      <c r="J110" s="174"/>
      <c r="K110" s="175"/>
      <c r="L110" s="158">
        <v>250</v>
      </c>
      <c r="M110" s="159"/>
      <c r="N110" s="159"/>
      <c r="O110" s="159"/>
      <c r="P110" s="159"/>
      <c r="Q110" s="159"/>
      <c r="R110" s="160"/>
      <c r="S110" s="152" t="s">
        <v>148</v>
      </c>
      <c r="T110" s="153"/>
      <c r="U110" s="153"/>
      <c r="V110" s="153"/>
      <c r="W110" s="154"/>
      <c r="X110" s="161">
        <v>739.1</v>
      </c>
      <c r="Y110" s="162"/>
      <c r="Z110" s="162"/>
      <c r="AA110" s="162"/>
      <c r="AB110" s="163"/>
      <c r="AC110" s="152" t="s">
        <v>133</v>
      </c>
      <c r="AD110" s="153"/>
      <c r="AE110" s="153"/>
      <c r="AF110" s="154"/>
    </row>
    <row r="111" spans="1:32" s="1" customFormat="1" ht="17.25" customHeight="1">
      <c r="A111" s="155" t="s">
        <v>345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</row>
    <row r="112" spans="1:32" s="1" customFormat="1" ht="14.1" customHeight="1">
      <c r="A112" s="28" t="s">
        <v>1167</v>
      </c>
      <c r="B112" s="156" t="s">
        <v>348</v>
      </c>
      <c r="C112" s="156"/>
      <c r="D112" s="156"/>
      <c r="E112" s="157"/>
      <c r="F112" s="152" t="s">
        <v>174</v>
      </c>
      <c r="G112" s="153"/>
      <c r="H112" s="154"/>
      <c r="I112" s="167" t="s">
        <v>200</v>
      </c>
      <c r="J112" s="168"/>
      <c r="K112" s="169"/>
      <c r="L112" s="158">
        <v>16</v>
      </c>
      <c r="M112" s="159"/>
      <c r="N112" s="159"/>
      <c r="O112" s="159"/>
      <c r="P112" s="159"/>
      <c r="Q112" s="159"/>
      <c r="R112" s="160"/>
      <c r="S112" s="152" t="s">
        <v>132</v>
      </c>
      <c r="T112" s="153"/>
      <c r="U112" s="153"/>
      <c r="V112" s="153"/>
      <c r="W112" s="154"/>
      <c r="X112" s="161">
        <v>17.12</v>
      </c>
      <c r="Y112" s="162"/>
      <c r="Z112" s="162"/>
      <c r="AA112" s="162"/>
      <c r="AB112" s="163"/>
      <c r="AC112" s="152" t="s">
        <v>133</v>
      </c>
      <c r="AD112" s="153"/>
      <c r="AE112" s="153"/>
      <c r="AF112" s="154"/>
    </row>
    <row r="113" spans="1:32" s="1" customFormat="1" ht="14.1" customHeight="1">
      <c r="A113" s="28" t="s">
        <v>1168</v>
      </c>
      <c r="B113" s="156" t="s">
        <v>348</v>
      </c>
      <c r="C113" s="156"/>
      <c r="D113" s="156"/>
      <c r="E113" s="157"/>
      <c r="F113" s="152" t="s">
        <v>174</v>
      </c>
      <c r="G113" s="153"/>
      <c r="H113" s="154"/>
      <c r="I113" s="170"/>
      <c r="J113" s="171"/>
      <c r="K113" s="172"/>
      <c r="L113" s="158">
        <v>16</v>
      </c>
      <c r="M113" s="159"/>
      <c r="N113" s="159"/>
      <c r="O113" s="159"/>
      <c r="P113" s="159"/>
      <c r="Q113" s="159"/>
      <c r="R113" s="160"/>
      <c r="S113" s="152" t="s">
        <v>134</v>
      </c>
      <c r="T113" s="153"/>
      <c r="U113" s="153"/>
      <c r="V113" s="153"/>
      <c r="W113" s="154"/>
      <c r="X113" s="161">
        <v>18.55</v>
      </c>
      <c r="Y113" s="162"/>
      <c r="Z113" s="162"/>
      <c r="AA113" s="162"/>
      <c r="AB113" s="163"/>
      <c r="AC113" s="152" t="s">
        <v>133</v>
      </c>
      <c r="AD113" s="153"/>
      <c r="AE113" s="153"/>
      <c r="AF113" s="154"/>
    </row>
    <row r="114" spans="1:32" s="1" customFormat="1" ht="14.1" customHeight="1">
      <c r="A114" s="28" t="s">
        <v>1169</v>
      </c>
      <c r="B114" s="156" t="s">
        <v>348</v>
      </c>
      <c r="C114" s="156"/>
      <c r="D114" s="156"/>
      <c r="E114" s="157"/>
      <c r="F114" s="152" t="s">
        <v>174</v>
      </c>
      <c r="G114" s="153"/>
      <c r="H114" s="154"/>
      <c r="I114" s="170"/>
      <c r="J114" s="171"/>
      <c r="K114" s="172"/>
      <c r="L114" s="158">
        <v>16</v>
      </c>
      <c r="M114" s="159"/>
      <c r="N114" s="159"/>
      <c r="O114" s="159"/>
      <c r="P114" s="159"/>
      <c r="Q114" s="159"/>
      <c r="R114" s="160"/>
      <c r="S114" s="152" t="s">
        <v>135</v>
      </c>
      <c r="T114" s="153"/>
      <c r="U114" s="153"/>
      <c r="V114" s="153"/>
      <c r="W114" s="154"/>
      <c r="X114" s="161">
        <v>19.97</v>
      </c>
      <c r="Y114" s="162"/>
      <c r="Z114" s="162"/>
      <c r="AA114" s="162"/>
      <c r="AB114" s="163"/>
      <c r="AC114" s="152" t="s">
        <v>133</v>
      </c>
      <c r="AD114" s="153"/>
      <c r="AE114" s="153"/>
      <c r="AF114" s="154"/>
    </row>
    <row r="115" spans="1:32" s="1" customFormat="1" ht="14.1" customHeight="1">
      <c r="A115" s="28" t="s">
        <v>1170</v>
      </c>
      <c r="B115" s="156" t="s">
        <v>348</v>
      </c>
      <c r="C115" s="156"/>
      <c r="D115" s="156"/>
      <c r="E115" s="157"/>
      <c r="F115" s="152" t="s">
        <v>174</v>
      </c>
      <c r="G115" s="153"/>
      <c r="H115" s="154"/>
      <c r="I115" s="170"/>
      <c r="J115" s="171"/>
      <c r="K115" s="172"/>
      <c r="L115" s="158">
        <v>16</v>
      </c>
      <c r="M115" s="159"/>
      <c r="N115" s="159"/>
      <c r="O115" s="159"/>
      <c r="P115" s="159"/>
      <c r="Q115" s="159"/>
      <c r="R115" s="160"/>
      <c r="S115" s="152" t="s">
        <v>353</v>
      </c>
      <c r="T115" s="153"/>
      <c r="U115" s="153"/>
      <c r="V115" s="153"/>
      <c r="W115" s="154"/>
      <c r="X115" s="161">
        <v>22.12</v>
      </c>
      <c r="Y115" s="162"/>
      <c r="Z115" s="162"/>
      <c r="AA115" s="162"/>
      <c r="AB115" s="163"/>
      <c r="AC115" s="152" t="s">
        <v>133</v>
      </c>
      <c r="AD115" s="153"/>
      <c r="AE115" s="153"/>
      <c r="AF115" s="154"/>
    </row>
    <row r="116" spans="1:32" s="1" customFormat="1" ht="14.1" customHeight="1">
      <c r="A116" s="28" t="s">
        <v>1171</v>
      </c>
      <c r="B116" s="156" t="s">
        <v>348</v>
      </c>
      <c r="C116" s="156"/>
      <c r="D116" s="156"/>
      <c r="E116" s="157"/>
      <c r="F116" s="152" t="s">
        <v>174</v>
      </c>
      <c r="G116" s="153"/>
      <c r="H116" s="154"/>
      <c r="I116" s="170"/>
      <c r="J116" s="171"/>
      <c r="K116" s="172"/>
      <c r="L116" s="158">
        <v>16</v>
      </c>
      <c r="M116" s="159"/>
      <c r="N116" s="159"/>
      <c r="O116" s="159"/>
      <c r="P116" s="159"/>
      <c r="Q116" s="159"/>
      <c r="R116" s="160"/>
      <c r="S116" s="187" t="s">
        <v>354</v>
      </c>
      <c r="T116" s="153"/>
      <c r="U116" s="153"/>
      <c r="V116" s="153"/>
      <c r="W116" s="154"/>
      <c r="X116" s="161">
        <v>29.25</v>
      </c>
      <c r="Y116" s="162"/>
      <c r="Z116" s="162"/>
      <c r="AA116" s="162"/>
      <c r="AB116" s="163"/>
      <c r="AC116" s="152" t="s">
        <v>133</v>
      </c>
      <c r="AD116" s="153"/>
      <c r="AE116" s="153"/>
      <c r="AF116" s="154"/>
    </row>
    <row r="117" spans="1:32" s="1" customFormat="1" ht="14.1" customHeight="1">
      <c r="A117" s="28" t="s">
        <v>1172</v>
      </c>
      <c r="B117" s="156" t="s">
        <v>348</v>
      </c>
      <c r="C117" s="156"/>
      <c r="D117" s="156"/>
      <c r="E117" s="157"/>
      <c r="F117" s="152" t="s">
        <v>174</v>
      </c>
      <c r="G117" s="153"/>
      <c r="H117" s="154"/>
      <c r="I117" s="173"/>
      <c r="J117" s="174"/>
      <c r="K117" s="175"/>
      <c r="L117" s="158">
        <v>16</v>
      </c>
      <c r="M117" s="159"/>
      <c r="N117" s="159"/>
      <c r="O117" s="159"/>
      <c r="P117" s="159"/>
      <c r="Q117" s="159"/>
      <c r="R117" s="160"/>
      <c r="S117" s="152" t="s">
        <v>148</v>
      </c>
      <c r="T117" s="153"/>
      <c r="U117" s="153"/>
      <c r="V117" s="153"/>
      <c r="W117" s="154"/>
      <c r="X117" s="161">
        <v>33.53</v>
      </c>
      <c r="Y117" s="162"/>
      <c r="Z117" s="162"/>
      <c r="AA117" s="162"/>
      <c r="AB117" s="163"/>
      <c r="AC117" s="152" t="s">
        <v>133</v>
      </c>
      <c r="AD117" s="153"/>
      <c r="AE117" s="153"/>
      <c r="AF117" s="154"/>
    </row>
    <row r="118" spans="1:32" s="1" customFormat="1" ht="15.75" customHeight="1">
      <c r="A118" s="265" t="s">
        <v>1433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</row>
    <row r="119" spans="1:32" s="1" customFormat="1" ht="14.1" customHeight="1">
      <c r="A119" s="28" t="s">
        <v>1173</v>
      </c>
      <c r="B119" s="273" t="s">
        <v>1421</v>
      </c>
      <c r="C119" s="156"/>
      <c r="D119" s="156"/>
      <c r="E119" s="157"/>
      <c r="F119" s="152" t="s">
        <v>174</v>
      </c>
      <c r="G119" s="153"/>
      <c r="H119" s="154"/>
      <c r="I119" s="167" t="s">
        <v>142</v>
      </c>
      <c r="J119" s="168"/>
      <c r="K119" s="169"/>
      <c r="L119" s="158">
        <v>16</v>
      </c>
      <c r="M119" s="159"/>
      <c r="N119" s="159"/>
      <c r="O119" s="159"/>
      <c r="P119" s="159"/>
      <c r="Q119" s="159"/>
      <c r="R119" s="160"/>
      <c r="S119" s="152" t="s">
        <v>136</v>
      </c>
      <c r="T119" s="153"/>
      <c r="U119" s="153"/>
      <c r="V119" s="153"/>
      <c r="W119" s="154"/>
      <c r="X119" s="161">
        <v>21.4</v>
      </c>
      <c r="Y119" s="162"/>
      <c r="Z119" s="162"/>
      <c r="AA119" s="162"/>
      <c r="AB119" s="163"/>
      <c r="AC119" s="152" t="s">
        <v>133</v>
      </c>
      <c r="AD119" s="153"/>
      <c r="AE119" s="153"/>
      <c r="AF119" s="154"/>
    </row>
    <row r="120" spans="1:32" s="1" customFormat="1" ht="14.1" customHeight="1">
      <c r="A120" s="28" t="s">
        <v>1174</v>
      </c>
      <c r="B120" s="273" t="s">
        <v>1422</v>
      </c>
      <c r="C120" s="156"/>
      <c r="D120" s="156"/>
      <c r="E120" s="157"/>
      <c r="F120" s="152" t="s">
        <v>174</v>
      </c>
      <c r="G120" s="153"/>
      <c r="H120" s="154"/>
      <c r="I120" s="170"/>
      <c r="J120" s="171"/>
      <c r="K120" s="172"/>
      <c r="L120" s="158">
        <v>16</v>
      </c>
      <c r="M120" s="159"/>
      <c r="N120" s="159"/>
      <c r="O120" s="159"/>
      <c r="P120" s="159"/>
      <c r="Q120" s="159"/>
      <c r="R120" s="160"/>
      <c r="S120" s="152" t="s">
        <v>137</v>
      </c>
      <c r="T120" s="153"/>
      <c r="U120" s="153"/>
      <c r="V120" s="153"/>
      <c r="W120" s="154"/>
      <c r="X120" s="161">
        <v>23.4</v>
      </c>
      <c r="Y120" s="162"/>
      <c r="Z120" s="162"/>
      <c r="AA120" s="162"/>
      <c r="AB120" s="163"/>
      <c r="AC120" s="152" t="s">
        <v>133</v>
      </c>
      <c r="AD120" s="153"/>
      <c r="AE120" s="153"/>
      <c r="AF120" s="154"/>
    </row>
    <row r="121" spans="1:32" s="1" customFormat="1" ht="14.1" customHeight="1">
      <c r="A121" s="28" t="s">
        <v>1175</v>
      </c>
      <c r="B121" s="273" t="s">
        <v>1423</v>
      </c>
      <c r="C121" s="156"/>
      <c r="D121" s="156"/>
      <c r="E121" s="157"/>
      <c r="F121" s="152" t="s">
        <v>174</v>
      </c>
      <c r="G121" s="153"/>
      <c r="H121" s="154"/>
      <c r="I121" s="170"/>
      <c r="J121" s="171"/>
      <c r="K121" s="172"/>
      <c r="L121" s="158">
        <v>16</v>
      </c>
      <c r="M121" s="159"/>
      <c r="N121" s="159"/>
      <c r="O121" s="159"/>
      <c r="P121" s="159"/>
      <c r="Q121" s="159"/>
      <c r="R121" s="160"/>
      <c r="S121" s="152" t="s">
        <v>138</v>
      </c>
      <c r="T121" s="153"/>
      <c r="U121" s="153"/>
      <c r="V121" s="153"/>
      <c r="W121" s="154"/>
      <c r="X121" s="161">
        <v>27.86</v>
      </c>
      <c r="Y121" s="162"/>
      <c r="Z121" s="162"/>
      <c r="AA121" s="162"/>
      <c r="AB121" s="163"/>
      <c r="AC121" s="152" t="s">
        <v>133</v>
      </c>
      <c r="AD121" s="153"/>
      <c r="AE121" s="153"/>
      <c r="AF121" s="154"/>
    </row>
    <row r="122" spans="1:32" s="1" customFormat="1" ht="14.1" customHeight="1">
      <c r="A122" s="28" t="s">
        <v>1176</v>
      </c>
      <c r="B122" s="273" t="s">
        <v>1424</v>
      </c>
      <c r="C122" s="156"/>
      <c r="D122" s="156"/>
      <c r="E122" s="157"/>
      <c r="F122" s="152" t="s">
        <v>174</v>
      </c>
      <c r="G122" s="153"/>
      <c r="H122" s="154"/>
      <c r="I122" s="170"/>
      <c r="J122" s="171"/>
      <c r="K122" s="172"/>
      <c r="L122" s="158">
        <v>16</v>
      </c>
      <c r="M122" s="159"/>
      <c r="N122" s="159"/>
      <c r="O122" s="159"/>
      <c r="P122" s="159"/>
      <c r="Q122" s="159"/>
      <c r="R122" s="160"/>
      <c r="S122" s="152" t="s">
        <v>149</v>
      </c>
      <c r="T122" s="153"/>
      <c r="U122" s="153"/>
      <c r="V122" s="153"/>
      <c r="W122" s="154"/>
      <c r="X122" s="161">
        <v>34.64</v>
      </c>
      <c r="Y122" s="162"/>
      <c r="Z122" s="162"/>
      <c r="AA122" s="162"/>
      <c r="AB122" s="163"/>
      <c r="AC122" s="152" t="s">
        <v>133</v>
      </c>
      <c r="AD122" s="153"/>
      <c r="AE122" s="153"/>
      <c r="AF122" s="154"/>
    </row>
    <row r="123" spans="1:32" s="1" customFormat="1" ht="14.1" customHeight="1">
      <c r="A123" s="28" t="s">
        <v>1177</v>
      </c>
      <c r="B123" s="273" t="s">
        <v>1425</v>
      </c>
      <c r="C123" s="156"/>
      <c r="D123" s="156"/>
      <c r="E123" s="157"/>
      <c r="F123" s="152" t="s">
        <v>174</v>
      </c>
      <c r="G123" s="153"/>
      <c r="H123" s="154"/>
      <c r="I123" s="170"/>
      <c r="J123" s="171"/>
      <c r="K123" s="172"/>
      <c r="L123" s="158">
        <v>16</v>
      </c>
      <c r="M123" s="159"/>
      <c r="N123" s="159"/>
      <c r="O123" s="159"/>
      <c r="P123" s="159"/>
      <c r="Q123" s="159"/>
      <c r="R123" s="160"/>
      <c r="S123" s="152" t="s">
        <v>145</v>
      </c>
      <c r="T123" s="153"/>
      <c r="U123" s="153"/>
      <c r="V123" s="153"/>
      <c r="W123" s="154"/>
      <c r="X123" s="161">
        <v>39.65</v>
      </c>
      <c r="Y123" s="162"/>
      <c r="Z123" s="162"/>
      <c r="AA123" s="162"/>
      <c r="AB123" s="163"/>
      <c r="AC123" s="152" t="s">
        <v>133</v>
      </c>
      <c r="AD123" s="153"/>
      <c r="AE123" s="153"/>
      <c r="AF123" s="154"/>
    </row>
    <row r="124" spans="1:32" s="1" customFormat="1" ht="14.1" customHeight="1">
      <c r="A124" s="28" t="s">
        <v>1178</v>
      </c>
      <c r="B124" s="273" t="s">
        <v>1426</v>
      </c>
      <c r="C124" s="156"/>
      <c r="D124" s="156"/>
      <c r="E124" s="157"/>
      <c r="F124" s="152" t="s">
        <v>174</v>
      </c>
      <c r="G124" s="153"/>
      <c r="H124" s="154"/>
      <c r="I124" s="170"/>
      <c r="J124" s="171"/>
      <c r="K124" s="172"/>
      <c r="L124" s="158">
        <v>16</v>
      </c>
      <c r="M124" s="159"/>
      <c r="N124" s="159"/>
      <c r="O124" s="159"/>
      <c r="P124" s="159"/>
      <c r="Q124" s="159"/>
      <c r="R124" s="160"/>
      <c r="S124" s="152" t="s">
        <v>146</v>
      </c>
      <c r="T124" s="153"/>
      <c r="U124" s="153"/>
      <c r="V124" s="153"/>
      <c r="W124" s="154"/>
      <c r="X124" s="161">
        <v>54.28</v>
      </c>
      <c r="Y124" s="162"/>
      <c r="Z124" s="162"/>
      <c r="AA124" s="162"/>
      <c r="AB124" s="163"/>
      <c r="AC124" s="152" t="s">
        <v>133</v>
      </c>
      <c r="AD124" s="153"/>
      <c r="AE124" s="153"/>
      <c r="AF124" s="154"/>
    </row>
    <row r="125" spans="1:32" s="1" customFormat="1" ht="14.1" customHeight="1">
      <c r="A125" s="28" t="s">
        <v>1179</v>
      </c>
      <c r="B125" s="273" t="s">
        <v>1427</v>
      </c>
      <c r="C125" s="156"/>
      <c r="D125" s="156"/>
      <c r="E125" s="157"/>
      <c r="F125" s="152" t="s">
        <v>174</v>
      </c>
      <c r="G125" s="153"/>
      <c r="H125" s="154"/>
      <c r="I125" s="170"/>
      <c r="J125" s="171"/>
      <c r="K125" s="172"/>
      <c r="L125" s="158">
        <v>16</v>
      </c>
      <c r="M125" s="159"/>
      <c r="N125" s="159"/>
      <c r="O125" s="159"/>
      <c r="P125" s="159"/>
      <c r="Q125" s="159"/>
      <c r="R125" s="160"/>
      <c r="S125" s="152" t="s">
        <v>150</v>
      </c>
      <c r="T125" s="153"/>
      <c r="U125" s="153"/>
      <c r="V125" s="153"/>
      <c r="W125" s="154"/>
      <c r="X125" s="161">
        <v>77.989999999999995</v>
      </c>
      <c r="Y125" s="162"/>
      <c r="Z125" s="162"/>
      <c r="AA125" s="162"/>
      <c r="AB125" s="163"/>
      <c r="AC125" s="152" t="s">
        <v>133</v>
      </c>
      <c r="AD125" s="153"/>
      <c r="AE125" s="153"/>
      <c r="AF125" s="154"/>
    </row>
    <row r="126" spans="1:32" s="1" customFormat="1" ht="14.1" customHeight="1">
      <c r="A126" s="28" t="s">
        <v>1180</v>
      </c>
      <c r="B126" s="273" t="s">
        <v>1428</v>
      </c>
      <c r="C126" s="156"/>
      <c r="D126" s="156"/>
      <c r="E126" s="157"/>
      <c r="F126" s="152" t="s">
        <v>174</v>
      </c>
      <c r="G126" s="153"/>
      <c r="H126" s="154"/>
      <c r="I126" s="170"/>
      <c r="J126" s="171"/>
      <c r="K126" s="172"/>
      <c r="L126" s="158">
        <v>16</v>
      </c>
      <c r="M126" s="159"/>
      <c r="N126" s="159"/>
      <c r="O126" s="159"/>
      <c r="P126" s="159"/>
      <c r="Q126" s="159"/>
      <c r="R126" s="160"/>
      <c r="S126" s="152" t="s">
        <v>151</v>
      </c>
      <c r="T126" s="153"/>
      <c r="U126" s="153"/>
      <c r="V126" s="153"/>
      <c r="W126" s="154"/>
      <c r="X126" s="161">
        <v>104.92</v>
      </c>
      <c r="Y126" s="162"/>
      <c r="Z126" s="162"/>
      <c r="AA126" s="162"/>
      <c r="AB126" s="163"/>
      <c r="AC126" s="152" t="s">
        <v>133</v>
      </c>
      <c r="AD126" s="153"/>
      <c r="AE126" s="153"/>
      <c r="AF126" s="154"/>
    </row>
    <row r="127" spans="1:32" s="1" customFormat="1" ht="14.1" customHeight="1">
      <c r="A127" s="28" t="s">
        <v>1181</v>
      </c>
      <c r="B127" s="273" t="s">
        <v>1429</v>
      </c>
      <c r="C127" s="156"/>
      <c r="D127" s="156"/>
      <c r="E127" s="157"/>
      <c r="F127" s="152" t="s">
        <v>174</v>
      </c>
      <c r="G127" s="153"/>
      <c r="H127" s="154"/>
      <c r="I127" s="170"/>
      <c r="J127" s="171"/>
      <c r="K127" s="172"/>
      <c r="L127" s="158">
        <v>16</v>
      </c>
      <c r="M127" s="159"/>
      <c r="N127" s="159"/>
      <c r="O127" s="159"/>
      <c r="P127" s="159"/>
      <c r="Q127" s="159"/>
      <c r="R127" s="160"/>
      <c r="S127" s="152" t="s">
        <v>152</v>
      </c>
      <c r="T127" s="153"/>
      <c r="U127" s="153"/>
      <c r="V127" s="153"/>
      <c r="W127" s="154"/>
      <c r="X127" s="161">
        <v>143.38999999999999</v>
      </c>
      <c r="Y127" s="162"/>
      <c r="Z127" s="162"/>
      <c r="AA127" s="162"/>
      <c r="AB127" s="163"/>
      <c r="AC127" s="152" t="s">
        <v>133</v>
      </c>
      <c r="AD127" s="153"/>
      <c r="AE127" s="153"/>
      <c r="AF127" s="154"/>
    </row>
    <row r="128" spans="1:32" s="1" customFormat="1" ht="14.1" customHeight="1">
      <c r="A128" s="28" t="s">
        <v>1182</v>
      </c>
      <c r="B128" s="273" t="s">
        <v>1430</v>
      </c>
      <c r="C128" s="156"/>
      <c r="D128" s="156"/>
      <c r="E128" s="157"/>
      <c r="F128" s="152" t="s">
        <v>174</v>
      </c>
      <c r="G128" s="153"/>
      <c r="H128" s="154"/>
      <c r="I128" s="170"/>
      <c r="J128" s="171"/>
      <c r="K128" s="172"/>
      <c r="L128" s="158">
        <v>16</v>
      </c>
      <c r="M128" s="159"/>
      <c r="N128" s="159"/>
      <c r="O128" s="159"/>
      <c r="P128" s="159"/>
      <c r="Q128" s="159"/>
      <c r="R128" s="160"/>
      <c r="S128" s="152" t="s">
        <v>168</v>
      </c>
      <c r="T128" s="153"/>
      <c r="U128" s="153"/>
      <c r="V128" s="153"/>
      <c r="W128" s="154"/>
      <c r="X128" s="161">
        <v>197.27</v>
      </c>
      <c r="Y128" s="162"/>
      <c r="Z128" s="162"/>
      <c r="AA128" s="162"/>
      <c r="AB128" s="163"/>
      <c r="AC128" s="152" t="s">
        <v>133</v>
      </c>
      <c r="AD128" s="153"/>
      <c r="AE128" s="153"/>
      <c r="AF128" s="154"/>
    </row>
    <row r="129" spans="1:32" s="1" customFormat="1" ht="14.1" customHeight="1">
      <c r="A129" s="28" t="s">
        <v>1183</v>
      </c>
      <c r="B129" s="273" t="s">
        <v>1431</v>
      </c>
      <c r="C129" s="156"/>
      <c r="D129" s="156"/>
      <c r="E129" s="157"/>
      <c r="F129" s="152" t="s">
        <v>174</v>
      </c>
      <c r="G129" s="153"/>
      <c r="H129" s="154"/>
      <c r="I129" s="170"/>
      <c r="J129" s="171"/>
      <c r="K129" s="172"/>
      <c r="L129" s="158">
        <v>16</v>
      </c>
      <c r="M129" s="159"/>
      <c r="N129" s="159"/>
      <c r="O129" s="159"/>
      <c r="P129" s="159"/>
      <c r="Q129" s="159"/>
      <c r="R129" s="160"/>
      <c r="S129" s="152" t="s">
        <v>153</v>
      </c>
      <c r="T129" s="153"/>
      <c r="U129" s="153"/>
      <c r="V129" s="153"/>
      <c r="W129" s="154"/>
      <c r="X129" s="161">
        <v>261.26</v>
      </c>
      <c r="Y129" s="162"/>
      <c r="Z129" s="162"/>
      <c r="AA129" s="162"/>
      <c r="AB129" s="163"/>
      <c r="AC129" s="152" t="s">
        <v>133</v>
      </c>
      <c r="AD129" s="153"/>
      <c r="AE129" s="153"/>
      <c r="AF129" s="154"/>
    </row>
    <row r="130" spans="1:32" s="1" customFormat="1" ht="14.1" customHeight="1">
      <c r="A130" s="28" t="s">
        <v>1184</v>
      </c>
      <c r="B130" s="273" t="s">
        <v>1432</v>
      </c>
      <c r="C130" s="156"/>
      <c r="D130" s="156"/>
      <c r="E130" s="157"/>
      <c r="F130" s="152" t="s">
        <v>174</v>
      </c>
      <c r="G130" s="153"/>
      <c r="H130" s="154"/>
      <c r="I130" s="173"/>
      <c r="J130" s="174"/>
      <c r="K130" s="175"/>
      <c r="L130" s="158">
        <v>16</v>
      </c>
      <c r="M130" s="159"/>
      <c r="N130" s="159"/>
      <c r="O130" s="159"/>
      <c r="P130" s="159"/>
      <c r="Q130" s="159"/>
      <c r="R130" s="160"/>
      <c r="S130" s="152" t="s">
        <v>170</v>
      </c>
      <c r="T130" s="153"/>
      <c r="U130" s="153"/>
      <c r="V130" s="153"/>
      <c r="W130" s="154"/>
      <c r="X130" s="161">
        <v>575.16</v>
      </c>
      <c r="Y130" s="162"/>
      <c r="Z130" s="162"/>
      <c r="AA130" s="162"/>
      <c r="AB130" s="163"/>
      <c r="AC130" s="152" t="s">
        <v>133</v>
      </c>
      <c r="AD130" s="153"/>
      <c r="AE130" s="153"/>
      <c r="AF130" s="154"/>
    </row>
    <row r="131" spans="1:32" s="1" customFormat="1" ht="14.1" customHeight="1">
      <c r="A131" s="3" t="s">
        <v>66</v>
      </c>
      <c r="F131" s="326"/>
      <c r="G131" s="326"/>
      <c r="H131" s="32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1" customFormat="1" ht="14.1" customHeight="1">
      <c r="A132" s="28" t="s">
        <v>1185</v>
      </c>
      <c r="B132" s="156" t="s">
        <v>349</v>
      </c>
      <c r="C132" s="156"/>
      <c r="D132" s="156"/>
      <c r="E132" s="157"/>
      <c r="F132" s="152" t="s">
        <v>174</v>
      </c>
      <c r="G132" s="153"/>
      <c r="H132" s="154"/>
      <c r="I132" s="167" t="s">
        <v>142</v>
      </c>
      <c r="J132" s="168"/>
      <c r="K132" s="169"/>
      <c r="L132" s="158">
        <v>16</v>
      </c>
      <c r="M132" s="159"/>
      <c r="N132" s="159"/>
      <c r="O132" s="159"/>
      <c r="P132" s="159"/>
      <c r="Q132" s="159"/>
      <c r="R132" s="160"/>
      <c r="S132" s="152" t="s">
        <v>136</v>
      </c>
      <c r="T132" s="153"/>
      <c r="U132" s="153"/>
      <c r="V132" s="153"/>
      <c r="W132" s="154"/>
      <c r="X132" s="161">
        <v>25.11</v>
      </c>
      <c r="Y132" s="162"/>
      <c r="Z132" s="162"/>
      <c r="AA132" s="162"/>
      <c r="AB132" s="163"/>
      <c r="AC132" s="152" t="s">
        <v>133</v>
      </c>
      <c r="AD132" s="153"/>
      <c r="AE132" s="153"/>
      <c r="AF132" s="154"/>
    </row>
    <row r="133" spans="1:32" s="1" customFormat="1" ht="14.1" customHeight="1">
      <c r="A133" s="28" t="s">
        <v>1186</v>
      </c>
      <c r="B133" s="156" t="s">
        <v>349</v>
      </c>
      <c r="C133" s="156"/>
      <c r="D133" s="156"/>
      <c r="E133" s="157"/>
      <c r="F133" s="152" t="s">
        <v>174</v>
      </c>
      <c r="G133" s="153"/>
      <c r="H133" s="154"/>
      <c r="I133" s="170"/>
      <c r="J133" s="171"/>
      <c r="K133" s="172"/>
      <c r="L133" s="158">
        <v>16</v>
      </c>
      <c r="M133" s="159"/>
      <c r="N133" s="159"/>
      <c r="O133" s="159"/>
      <c r="P133" s="159"/>
      <c r="Q133" s="159"/>
      <c r="R133" s="160"/>
      <c r="S133" s="152" t="s">
        <v>137</v>
      </c>
      <c r="T133" s="153"/>
      <c r="U133" s="153"/>
      <c r="V133" s="153"/>
      <c r="W133" s="154"/>
      <c r="X133" s="161">
        <v>27.81</v>
      </c>
      <c r="Y133" s="162"/>
      <c r="Z133" s="162"/>
      <c r="AA133" s="162"/>
      <c r="AB133" s="163"/>
      <c r="AC133" s="152" t="s">
        <v>133</v>
      </c>
      <c r="AD133" s="153"/>
      <c r="AE133" s="153"/>
      <c r="AF133" s="154"/>
    </row>
    <row r="134" spans="1:32" s="1" customFormat="1" ht="14.1" customHeight="1">
      <c r="A134" s="28" t="s">
        <v>1187</v>
      </c>
      <c r="B134" s="156" t="s">
        <v>349</v>
      </c>
      <c r="C134" s="156"/>
      <c r="D134" s="156"/>
      <c r="E134" s="157"/>
      <c r="F134" s="152" t="s">
        <v>174</v>
      </c>
      <c r="G134" s="153"/>
      <c r="H134" s="154"/>
      <c r="I134" s="170"/>
      <c r="J134" s="171"/>
      <c r="K134" s="172"/>
      <c r="L134" s="158">
        <v>16</v>
      </c>
      <c r="M134" s="159"/>
      <c r="N134" s="159"/>
      <c r="O134" s="159"/>
      <c r="P134" s="159"/>
      <c r="Q134" s="159"/>
      <c r="R134" s="160"/>
      <c r="S134" s="152" t="s">
        <v>138</v>
      </c>
      <c r="T134" s="153"/>
      <c r="U134" s="153"/>
      <c r="V134" s="153"/>
      <c r="W134" s="154"/>
      <c r="X134" s="161">
        <v>34.97</v>
      </c>
      <c r="Y134" s="162"/>
      <c r="Z134" s="162"/>
      <c r="AA134" s="162"/>
      <c r="AB134" s="163"/>
      <c r="AC134" s="152" t="s">
        <v>133</v>
      </c>
      <c r="AD134" s="153"/>
      <c r="AE134" s="153"/>
      <c r="AF134" s="154"/>
    </row>
    <row r="135" spans="1:32" s="1" customFormat="1" ht="14.1" customHeight="1">
      <c r="A135" s="28" t="s">
        <v>1188</v>
      </c>
      <c r="B135" s="156" t="s">
        <v>349</v>
      </c>
      <c r="C135" s="156"/>
      <c r="D135" s="156"/>
      <c r="E135" s="157"/>
      <c r="F135" s="152" t="s">
        <v>174</v>
      </c>
      <c r="G135" s="153"/>
      <c r="H135" s="154"/>
      <c r="I135" s="170"/>
      <c r="J135" s="171"/>
      <c r="K135" s="172"/>
      <c r="L135" s="158">
        <v>16</v>
      </c>
      <c r="M135" s="159"/>
      <c r="N135" s="159"/>
      <c r="O135" s="159"/>
      <c r="P135" s="159"/>
      <c r="Q135" s="159"/>
      <c r="R135" s="160"/>
      <c r="S135" s="152" t="s">
        <v>149</v>
      </c>
      <c r="T135" s="153"/>
      <c r="U135" s="153"/>
      <c r="V135" s="153"/>
      <c r="W135" s="154"/>
      <c r="X135" s="161">
        <v>42.15</v>
      </c>
      <c r="Y135" s="162"/>
      <c r="Z135" s="162"/>
      <c r="AA135" s="162"/>
      <c r="AB135" s="163"/>
      <c r="AC135" s="152" t="s">
        <v>133</v>
      </c>
      <c r="AD135" s="153"/>
      <c r="AE135" s="153"/>
      <c r="AF135" s="154"/>
    </row>
    <row r="136" spans="1:32" s="1" customFormat="1" ht="14.1" customHeight="1">
      <c r="A136" s="28" t="s">
        <v>1189</v>
      </c>
      <c r="B136" s="156" t="s">
        <v>349</v>
      </c>
      <c r="C136" s="156"/>
      <c r="D136" s="156"/>
      <c r="E136" s="157"/>
      <c r="F136" s="152" t="s">
        <v>174</v>
      </c>
      <c r="G136" s="153"/>
      <c r="H136" s="154"/>
      <c r="I136" s="170"/>
      <c r="J136" s="171"/>
      <c r="K136" s="172"/>
      <c r="L136" s="158">
        <v>16</v>
      </c>
      <c r="M136" s="159"/>
      <c r="N136" s="159"/>
      <c r="O136" s="159"/>
      <c r="P136" s="159"/>
      <c r="Q136" s="159"/>
      <c r="R136" s="160"/>
      <c r="S136" s="152" t="s">
        <v>145</v>
      </c>
      <c r="T136" s="153"/>
      <c r="U136" s="153"/>
      <c r="V136" s="153"/>
      <c r="W136" s="154"/>
      <c r="X136" s="161">
        <v>43.95</v>
      </c>
      <c r="Y136" s="162"/>
      <c r="Z136" s="162"/>
      <c r="AA136" s="162"/>
      <c r="AB136" s="163"/>
      <c r="AC136" s="152" t="s">
        <v>133</v>
      </c>
      <c r="AD136" s="153"/>
      <c r="AE136" s="153"/>
      <c r="AF136" s="154"/>
    </row>
    <row r="137" spans="1:32" s="1" customFormat="1" ht="14.1" customHeight="1">
      <c r="A137" s="28" t="s">
        <v>1190</v>
      </c>
      <c r="B137" s="156" t="s">
        <v>349</v>
      </c>
      <c r="C137" s="156"/>
      <c r="D137" s="156"/>
      <c r="E137" s="157"/>
      <c r="F137" s="152" t="s">
        <v>174</v>
      </c>
      <c r="G137" s="153"/>
      <c r="H137" s="154"/>
      <c r="I137" s="170"/>
      <c r="J137" s="171"/>
      <c r="K137" s="172"/>
      <c r="L137" s="158">
        <v>16</v>
      </c>
      <c r="M137" s="159"/>
      <c r="N137" s="159"/>
      <c r="O137" s="159"/>
      <c r="P137" s="159"/>
      <c r="Q137" s="159"/>
      <c r="R137" s="160"/>
      <c r="S137" s="152" t="s">
        <v>146</v>
      </c>
      <c r="T137" s="153"/>
      <c r="U137" s="153"/>
      <c r="V137" s="153"/>
      <c r="W137" s="154"/>
      <c r="X137" s="161">
        <v>55.6</v>
      </c>
      <c r="Y137" s="162"/>
      <c r="Z137" s="162"/>
      <c r="AA137" s="162"/>
      <c r="AB137" s="163"/>
      <c r="AC137" s="152" t="s">
        <v>133</v>
      </c>
      <c r="AD137" s="153"/>
      <c r="AE137" s="153"/>
      <c r="AF137" s="154"/>
    </row>
    <row r="138" spans="1:32" s="1" customFormat="1" ht="14.1" customHeight="1">
      <c r="A138" s="28" t="s">
        <v>1191</v>
      </c>
      <c r="B138" s="156" t="s">
        <v>349</v>
      </c>
      <c r="C138" s="156"/>
      <c r="D138" s="156"/>
      <c r="E138" s="157"/>
      <c r="F138" s="152" t="s">
        <v>174</v>
      </c>
      <c r="G138" s="153"/>
      <c r="H138" s="154"/>
      <c r="I138" s="170"/>
      <c r="J138" s="171"/>
      <c r="K138" s="172"/>
      <c r="L138" s="158">
        <v>16</v>
      </c>
      <c r="M138" s="159"/>
      <c r="N138" s="159"/>
      <c r="O138" s="159"/>
      <c r="P138" s="159"/>
      <c r="Q138" s="159"/>
      <c r="R138" s="160"/>
      <c r="S138" s="152" t="s">
        <v>150</v>
      </c>
      <c r="T138" s="153"/>
      <c r="U138" s="153"/>
      <c r="V138" s="153"/>
      <c r="W138" s="154"/>
      <c r="X138" s="161">
        <v>94.17</v>
      </c>
      <c r="Y138" s="162"/>
      <c r="Z138" s="162"/>
      <c r="AA138" s="162"/>
      <c r="AB138" s="163"/>
      <c r="AC138" s="152" t="s">
        <v>133</v>
      </c>
      <c r="AD138" s="153"/>
      <c r="AE138" s="153"/>
      <c r="AF138" s="154"/>
    </row>
    <row r="139" spans="1:32" s="1" customFormat="1" ht="14.1" customHeight="1">
      <c r="A139" s="28" t="s">
        <v>1192</v>
      </c>
      <c r="B139" s="156" t="s">
        <v>349</v>
      </c>
      <c r="C139" s="156"/>
      <c r="D139" s="156"/>
      <c r="E139" s="157"/>
      <c r="F139" s="152" t="s">
        <v>174</v>
      </c>
      <c r="G139" s="153"/>
      <c r="H139" s="154"/>
      <c r="I139" s="170"/>
      <c r="J139" s="171"/>
      <c r="K139" s="172"/>
      <c r="L139" s="158">
        <v>16</v>
      </c>
      <c r="M139" s="159"/>
      <c r="N139" s="159"/>
      <c r="O139" s="159"/>
      <c r="P139" s="159"/>
      <c r="Q139" s="159"/>
      <c r="R139" s="160"/>
      <c r="S139" s="152" t="s">
        <v>151</v>
      </c>
      <c r="T139" s="153"/>
      <c r="U139" s="153"/>
      <c r="V139" s="153"/>
      <c r="W139" s="154"/>
      <c r="X139" s="161">
        <v>120.18</v>
      </c>
      <c r="Y139" s="162"/>
      <c r="Z139" s="162"/>
      <c r="AA139" s="162"/>
      <c r="AB139" s="163"/>
      <c r="AC139" s="152" t="s">
        <v>133</v>
      </c>
      <c r="AD139" s="153"/>
      <c r="AE139" s="153"/>
      <c r="AF139" s="154"/>
    </row>
    <row r="140" spans="1:32" s="1" customFormat="1" ht="14.1" customHeight="1">
      <c r="A140" s="28" t="s">
        <v>1193</v>
      </c>
      <c r="B140" s="156" t="s">
        <v>349</v>
      </c>
      <c r="C140" s="156"/>
      <c r="D140" s="156"/>
      <c r="E140" s="157"/>
      <c r="F140" s="152" t="s">
        <v>174</v>
      </c>
      <c r="G140" s="153"/>
      <c r="H140" s="154"/>
      <c r="I140" s="170"/>
      <c r="J140" s="171"/>
      <c r="K140" s="172"/>
      <c r="L140" s="158">
        <v>16</v>
      </c>
      <c r="M140" s="159"/>
      <c r="N140" s="159"/>
      <c r="O140" s="159"/>
      <c r="P140" s="159"/>
      <c r="Q140" s="159"/>
      <c r="R140" s="160"/>
      <c r="S140" s="152" t="s">
        <v>152</v>
      </c>
      <c r="T140" s="153"/>
      <c r="U140" s="153"/>
      <c r="V140" s="153"/>
      <c r="W140" s="154"/>
      <c r="X140" s="161">
        <v>177.58</v>
      </c>
      <c r="Y140" s="162"/>
      <c r="Z140" s="162"/>
      <c r="AA140" s="162"/>
      <c r="AB140" s="163"/>
      <c r="AC140" s="152" t="s">
        <v>133</v>
      </c>
      <c r="AD140" s="153"/>
      <c r="AE140" s="153"/>
      <c r="AF140" s="154"/>
    </row>
    <row r="141" spans="1:32" s="1" customFormat="1" ht="14.1" customHeight="1">
      <c r="A141" s="28" t="s">
        <v>1194</v>
      </c>
      <c r="B141" s="156" t="s">
        <v>349</v>
      </c>
      <c r="C141" s="156"/>
      <c r="D141" s="156"/>
      <c r="E141" s="157"/>
      <c r="F141" s="152" t="s">
        <v>174</v>
      </c>
      <c r="G141" s="153"/>
      <c r="H141" s="154"/>
      <c r="I141" s="170"/>
      <c r="J141" s="171"/>
      <c r="K141" s="172"/>
      <c r="L141" s="158">
        <v>16</v>
      </c>
      <c r="M141" s="159"/>
      <c r="N141" s="159"/>
      <c r="O141" s="159"/>
      <c r="P141" s="159"/>
      <c r="Q141" s="159"/>
      <c r="R141" s="160"/>
      <c r="S141" s="152" t="s">
        <v>168</v>
      </c>
      <c r="T141" s="153"/>
      <c r="U141" s="153"/>
      <c r="V141" s="153"/>
      <c r="W141" s="154"/>
      <c r="X141" s="161">
        <v>247.53</v>
      </c>
      <c r="Y141" s="162"/>
      <c r="Z141" s="162"/>
      <c r="AA141" s="162"/>
      <c r="AB141" s="163"/>
      <c r="AC141" s="152" t="s">
        <v>133</v>
      </c>
      <c r="AD141" s="153"/>
      <c r="AE141" s="153"/>
      <c r="AF141" s="154"/>
    </row>
    <row r="142" spans="1:32" s="1" customFormat="1" ht="14.1" customHeight="1">
      <c r="A142" s="28" t="s">
        <v>1195</v>
      </c>
      <c r="B142" s="156" t="s">
        <v>349</v>
      </c>
      <c r="C142" s="156"/>
      <c r="D142" s="156"/>
      <c r="E142" s="157"/>
      <c r="F142" s="152" t="s">
        <v>174</v>
      </c>
      <c r="G142" s="153"/>
      <c r="H142" s="154"/>
      <c r="I142" s="170"/>
      <c r="J142" s="171"/>
      <c r="K142" s="172"/>
      <c r="L142" s="158">
        <v>16</v>
      </c>
      <c r="M142" s="159"/>
      <c r="N142" s="159"/>
      <c r="O142" s="159"/>
      <c r="P142" s="159"/>
      <c r="Q142" s="159"/>
      <c r="R142" s="160"/>
      <c r="S142" s="152" t="s">
        <v>153</v>
      </c>
      <c r="T142" s="153"/>
      <c r="U142" s="153"/>
      <c r="V142" s="153"/>
      <c r="W142" s="154"/>
      <c r="X142" s="161">
        <v>307.63</v>
      </c>
      <c r="Y142" s="162"/>
      <c r="Z142" s="162"/>
      <c r="AA142" s="162"/>
      <c r="AB142" s="163"/>
      <c r="AC142" s="152" t="s">
        <v>133</v>
      </c>
      <c r="AD142" s="153"/>
      <c r="AE142" s="153"/>
      <c r="AF142" s="154"/>
    </row>
    <row r="143" spans="1:32" s="1" customFormat="1" ht="14.1" customHeight="1">
      <c r="A143" s="28" t="s">
        <v>1196</v>
      </c>
      <c r="B143" s="156" t="s">
        <v>349</v>
      </c>
      <c r="C143" s="156"/>
      <c r="D143" s="156"/>
      <c r="E143" s="157"/>
      <c r="F143" s="152" t="s">
        <v>174</v>
      </c>
      <c r="G143" s="153"/>
      <c r="H143" s="154"/>
      <c r="I143" s="170"/>
      <c r="J143" s="171"/>
      <c r="K143" s="172"/>
      <c r="L143" s="158">
        <v>16</v>
      </c>
      <c r="M143" s="159"/>
      <c r="N143" s="159"/>
      <c r="O143" s="159"/>
      <c r="P143" s="159"/>
      <c r="Q143" s="159"/>
      <c r="R143" s="160"/>
      <c r="S143" s="152" t="s">
        <v>170</v>
      </c>
      <c r="T143" s="153"/>
      <c r="U143" s="153"/>
      <c r="V143" s="153"/>
      <c r="W143" s="154"/>
      <c r="X143" s="161">
        <v>753.36</v>
      </c>
      <c r="Y143" s="162"/>
      <c r="Z143" s="162"/>
      <c r="AA143" s="162"/>
      <c r="AB143" s="163"/>
      <c r="AC143" s="152" t="s">
        <v>133</v>
      </c>
      <c r="AD143" s="153"/>
      <c r="AE143" s="153"/>
      <c r="AF143" s="154"/>
    </row>
    <row r="144" spans="1:32" s="1" customFormat="1" ht="14.1" customHeight="1">
      <c r="A144" s="28" t="s">
        <v>1197</v>
      </c>
      <c r="B144" s="156" t="s">
        <v>349</v>
      </c>
      <c r="C144" s="156"/>
      <c r="D144" s="156"/>
      <c r="E144" s="157"/>
      <c r="F144" s="152" t="s">
        <v>174</v>
      </c>
      <c r="G144" s="153"/>
      <c r="H144" s="154"/>
      <c r="I144" s="170"/>
      <c r="J144" s="171"/>
      <c r="K144" s="172"/>
      <c r="L144" s="158">
        <v>16</v>
      </c>
      <c r="M144" s="159"/>
      <c r="N144" s="159"/>
      <c r="O144" s="159"/>
      <c r="P144" s="159"/>
      <c r="Q144" s="159"/>
      <c r="R144" s="160"/>
      <c r="S144" s="152" t="s">
        <v>188</v>
      </c>
      <c r="T144" s="153"/>
      <c r="U144" s="153"/>
      <c r="V144" s="153"/>
      <c r="W144" s="154"/>
      <c r="X144" s="161">
        <v>1159.6400000000001</v>
      </c>
      <c r="Y144" s="162"/>
      <c r="Z144" s="162"/>
      <c r="AA144" s="162"/>
      <c r="AB144" s="163"/>
      <c r="AC144" s="152" t="s">
        <v>133</v>
      </c>
      <c r="AD144" s="153"/>
      <c r="AE144" s="153"/>
      <c r="AF144" s="154"/>
    </row>
    <row r="145" spans="1:32" s="1" customFormat="1" ht="14.1" customHeight="1">
      <c r="A145" s="28" t="s">
        <v>1198</v>
      </c>
      <c r="B145" s="156" t="s">
        <v>349</v>
      </c>
      <c r="C145" s="156"/>
      <c r="D145" s="156"/>
      <c r="E145" s="157"/>
      <c r="F145" s="152" t="s">
        <v>174</v>
      </c>
      <c r="G145" s="153"/>
      <c r="H145" s="154"/>
      <c r="I145" s="173"/>
      <c r="J145" s="174"/>
      <c r="K145" s="175"/>
      <c r="L145" s="158">
        <v>16</v>
      </c>
      <c r="M145" s="159"/>
      <c r="N145" s="159"/>
      <c r="O145" s="159"/>
      <c r="P145" s="159"/>
      <c r="Q145" s="159"/>
      <c r="R145" s="160"/>
      <c r="S145" s="152" t="s">
        <v>189</v>
      </c>
      <c r="T145" s="153"/>
      <c r="U145" s="153"/>
      <c r="V145" s="153"/>
      <c r="W145" s="154"/>
      <c r="X145" s="161">
        <v>1941.71</v>
      </c>
      <c r="Y145" s="162"/>
      <c r="Z145" s="162"/>
      <c r="AA145" s="162"/>
      <c r="AB145" s="163"/>
      <c r="AC145" s="152" t="s">
        <v>133</v>
      </c>
      <c r="AD145" s="153"/>
      <c r="AE145" s="153"/>
      <c r="AF145" s="154"/>
    </row>
    <row r="146" spans="1:32" s="1" customFormat="1" ht="15" customHeight="1">
      <c r="A146" s="265" t="s">
        <v>1434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</row>
    <row r="147" spans="1:32" s="1" customFormat="1" ht="14.1" customHeight="1">
      <c r="A147" s="28" t="s">
        <v>1199</v>
      </c>
      <c r="B147" s="273" t="s">
        <v>1435</v>
      </c>
      <c r="C147" s="156"/>
      <c r="D147" s="156"/>
      <c r="E147" s="157"/>
      <c r="F147" s="152" t="s">
        <v>174</v>
      </c>
      <c r="G147" s="153"/>
      <c r="H147" s="154"/>
      <c r="I147" s="167" t="s">
        <v>142</v>
      </c>
      <c r="J147" s="168"/>
      <c r="K147" s="169"/>
      <c r="L147" s="158">
        <v>16</v>
      </c>
      <c r="M147" s="159"/>
      <c r="N147" s="159"/>
      <c r="O147" s="159"/>
      <c r="P147" s="159"/>
      <c r="Q147" s="159"/>
      <c r="R147" s="160"/>
      <c r="S147" s="152" t="s">
        <v>146</v>
      </c>
      <c r="T147" s="153"/>
      <c r="U147" s="153"/>
      <c r="V147" s="153"/>
      <c r="W147" s="154"/>
      <c r="X147" s="161">
        <v>67.08</v>
      </c>
      <c r="Y147" s="162"/>
      <c r="Z147" s="162"/>
      <c r="AA147" s="162"/>
      <c r="AB147" s="163"/>
      <c r="AC147" s="152" t="s">
        <v>133</v>
      </c>
      <c r="AD147" s="153"/>
      <c r="AE147" s="153"/>
      <c r="AF147" s="154"/>
    </row>
    <row r="148" spans="1:32" s="1" customFormat="1" ht="14.1" customHeight="1">
      <c r="A148" s="28" t="s">
        <v>1200</v>
      </c>
      <c r="B148" s="273" t="s">
        <v>1436</v>
      </c>
      <c r="C148" s="156"/>
      <c r="D148" s="156"/>
      <c r="E148" s="157"/>
      <c r="F148" s="152" t="s">
        <v>174</v>
      </c>
      <c r="G148" s="153"/>
      <c r="H148" s="154"/>
      <c r="I148" s="170"/>
      <c r="J148" s="171"/>
      <c r="K148" s="172"/>
      <c r="L148" s="158">
        <v>16</v>
      </c>
      <c r="M148" s="159"/>
      <c r="N148" s="159"/>
      <c r="O148" s="159"/>
      <c r="P148" s="159"/>
      <c r="Q148" s="159"/>
      <c r="R148" s="160"/>
      <c r="S148" s="152" t="s">
        <v>150</v>
      </c>
      <c r="T148" s="153"/>
      <c r="U148" s="153"/>
      <c r="V148" s="153"/>
      <c r="W148" s="154"/>
      <c r="X148" s="161">
        <v>87.04</v>
      </c>
      <c r="Y148" s="162"/>
      <c r="Z148" s="162"/>
      <c r="AA148" s="162"/>
      <c r="AB148" s="163"/>
      <c r="AC148" s="152" t="s">
        <v>133</v>
      </c>
      <c r="AD148" s="153"/>
      <c r="AE148" s="153"/>
      <c r="AF148" s="154"/>
    </row>
    <row r="149" spans="1:32" s="1" customFormat="1" ht="14.1" customHeight="1">
      <c r="A149" s="28" t="s">
        <v>1201</v>
      </c>
      <c r="B149" s="273" t="s">
        <v>1437</v>
      </c>
      <c r="C149" s="156"/>
      <c r="D149" s="156"/>
      <c r="E149" s="157"/>
      <c r="F149" s="152" t="s">
        <v>174</v>
      </c>
      <c r="G149" s="153"/>
      <c r="H149" s="154"/>
      <c r="I149" s="170"/>
      <c r="J149" s="171"/>
      <c r="K149" s="172"/>
      <c r="L149" s="158">
        <v>16</v>
      </c>
      <c r="M149" s="159"/>
      <c r="N149" s="159"/>
      <c r="O149" s="159"/>
      <c r="P149" s="159"/>
      <c r="Q149" s="159"/>
      <c r="R149" s="160"/>
      <c r="S149" s="152" t="s">
        <v>151</v>
      </c>
      <c r="T149" s="153"/>
      <c r="U149" s="153"/>
      <c r="V149" s="153"/>
      <c r="W149" s="154"/>
      <c r="X149" s="161">
        <v>111.01</v>
      </c>
      <c r="Y149" s="162"/>
      <c r="Z149" s="162"/>
      <c r="AA149" s="162"/>
      <c r="AB149" s="163"/>
      <c r="AC149" s="152" t="s">
        <v>133</v>
      </c>
      <c r="AD149" s="153"/>
      <c r="AE149" s="153"/>
      <c r="AF149" s="154"/>
    </row>
    <row r="150" spans="1:32" s="1" customFormat="1" ht="14.1" customHeight="1">
      <c r="A150" s="28" t="s">
        <v>1202</v>
      </c>
      <c r="B150" s="273" t="s">
        <v>1438</v>
      </c>
      <c r="C150" s="156"/>
      <c r="D150" s="156"/>
      <c r="E150" s="157"/>
      <c r="F150" s="152" t="s">
        <v>174</v>
      </c>
      <c r="G150" s="153"/>
      <c r="H150" s="154"/>
      <c r="I150" s="170"/>
      <c r="J150" s="171"/>
      <c r="K150" s="172"/>
      <c r="L150" s="158">
        <v>16</v>
      </c>
      <c r="M150" s="159"/>
      <c r="N150" s="159"/>
      <c r="O150" s="159"/>
      <c r="P150" s="159"/>
      <c r="Q150" s="159"/>
      <c r="R150" s="160"/>
      <c r="S150" s="152" t="s">
        <v>152</v>
      </c>
      <c r="T150" s="153"/>
      <c r="U150" s="153"/>
      <c r="V150" s="153"/>
      <c r="W150" s="154"/>
      <c r="X150" s="161">
        <v>142.31</v>
      </c>
      <c r="Y150" s="162"/>
      <c r="Z150" s="162"/>
      <c r="AA150" s="162"/>
      <c r="AB150" s="163"/>
      <c r="AC150" s="152" t="s">
        <v>133</v>
      </c>
      <c r="AD150" s="153"/>
      <c r="AE150" s="153"/>
      <c r="AF150" s="154"/>
    </row>
    <row r="151" spans="1:32" s="1" customFormat="1" ht="14.1" customHeight="1">
      <c r="A151" s="28" t="s">
        <v>1203</v>
      </c>
      <c r="B151" s="273" t="s">
        <v>1439</v>
      </c>
      <c r="C151" s="156"/>
      <c r="D151" s="156"/>
      <c r="E151" s="157"/>
      <c r="F151" s="152" t="s">
        <v>174</v>
      </c>
      <c r="G151" s="153"/>
      <c r="H151" s="154"/>
      <c r="I151" s="170"/>
      <c r="J151" s="171"/>
      <c r="K151" s="172"/>
      <c r="L151" s="158">
        <v>16</v>
      </c>
      <c r="M151" s="159"/>
      <c r="N151" s="159"/>
      <c r="O151" s="159"/>
      <c r="P151" s="159"/>
      <c r="Q151" s="159"/>
      <c r="R151" s="160"/>
      <c r="S151" s="152" t="s">
        <v>168</v>
      </c>
      <c r="T151" s="153"/>
      <c r="U151" s="153"/>
      <c r="V151" s="153"/>
      <c r="W151" s="154"/>
      <c r="X151" s="161">
        <v>215.58</v>
      </c>
      <c r="Y151" s="162"/>
      <c r="Z151" s="162"/>
      <c r="AA151" s="162"/>
      <c r="AB151" s="163"/>
      <c r="AC151" s="152" t="s">
        <v>133</v>
      </c>
      <c r="AD151" s="153"/>
      <c r="AE151" s="153"/>
      <c r="AF151" s="154"/>
    </row>
    <row r="152" spans="1:32" s="1" customFormat="1" ht="14.1" customHeight="1">
      <c r="A152" s="28" t="s">
        <v>1204</v>
      </c>
      <c r="B152" s="273" t="s">
        <v>1440</v>
      </c>
      <c r="C152" s="156"/>
      <c r="D152" s="156"/>
      <c r="E152" s="157"/>
      <c r="F152" s="152" t="s">
        <v>174</v>
      </c>
      <c r="G152" s="153"/>
      <c r="H152" s="154"/>
      <c r="I152" s="170"/>
      <c r="J152" s="171"/>
      <c r="K152" s="172"/>
      <c r="L152" s="158">
        <v>16</v>
      </c>
      <c r="M152" s="159"/>
      <c r="N152" s="159"/>
      <c r="O152" s="159"/>
      <c r="P152" s="159"/>
      <c r="Q152" s="159"/>
      <c r="R152" s="160"/>
      <c r="S152" s="152" t="s">
        <v>153</v>
      </c>
      <c r="T152" s="153"/>
      <c r="U152" s="153"/>
      <c r="V152" s="153"/>
      <c r="W152" s="154"/>
      <c r="X152" s="161">
        <v>304.97000000000003</v>
      </c>
      <c r="Y152" s="162"/>
      <c r="Z152" s="162"/>
      <c r="AA152" s="162"/>
      <c r="AB152" s="163"/>
      <c r="AC152" s="152" t="s">
        <v>133</v>
      </c>
      <c r="AD152" s="153"/>
      <c r="AE152" s="153"/>
      <c r="AF152" s="154"/>
    </row>
    <row r="153" spans="1:32" s="1" customFormat="1" ht="14.1" customHeight="1">
      <c r="A153" s="28" t="s">
        <v>1205</v>
      </c>
      <c r="B153" s="273" t="s">
        <v>1441</v>
      </c>
      <c r="C153" s="156"/>
      <c r="D153" s="156"/>
      <c r="E153" s="157"/>
      <c r="F153" s="152" t="s">
        <v>174</v>
      </c>
      <c r="G153" s="153"/>
      <c r="H153" s="154"/>
      <c r="I153" s="173"/>
      <c r="J153" s="174"/>
      <c r="K153" s="175"/>
      <c r="L153" s="158">
        <v>16</v>
      </c>
      <c r="M153" s="159"/>
      <c r="N153" s="159"/>
      <c r="O153" s="159"/>
      <c r="P153" s="159"/>
      <c r="Q153" s="159"/>
      <c r="R153" s="160"/>
      <c r="S153" s="152" t="s">
        <v>170</v>
      </c>
      <c r="T153" s="153"/>
      <c r="U153" s="153"/>
      <c r="V153" s="153"/>
      <c r="W153" s="154"/>
      <c r="X153" s="161">
        <v>644</v>
      </c>
      <c r="Y153" s="162"/>
      <c r="Z153" s="162"/>
      <c r="AA153" s="162"/>
      <c r="AB153" s="163"/>
      <c r="AC153" s="152" t="s">
        <v>133</v>
      </c>
      <c r="AD153" s="153"/>
      <c r="AE153" s="153"/>
      <c r="AF153" s="154"/>
    </row>
    <row r="154" spans="1:32" s="1" customFormat="1" ht="14.1" customHeight="1">
      <c r="A154" s="265" t="s">
        <v>1443</v>
      </c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</row>
    <row r="155" spans="1:32" s="1" customFormat="1" ht="14.1" customHeight="1">
      <c r="A155" s="63" t="s">
        <v>677</v>
      </c>
      <c r="B155" s="273" t="s">
        <v>1442</v>
      </c>
      <c r="C155" s="156"/>
      <c r="D155" s="156"/>
      <c r="E155" s="157"/>
      <c r="F155" s="152" t="s">
        <v>144</v>
      </c>
      <c r="G155" s="153"/>
      <c r="H155" s="154"/>
      <c r="I155" s="167" t="s">
        <v>131</v>
      </c>
      <c r="J155" s="168"/>
      <c r="K155" s="169"/>
      <c r="L155" s="158">
        <v>40</v>
      </c>
      <c r="M155" s="159"/>
      <c r="N155" s="159"/>
      <c r="O155" s="159"/>
      <c r="P155" s="159"/>
      <c r="Q155" s="159"/>
      <c r="R155" s="160"/>
      <c r="S155" s="152" t="s">
        <v>136</v>
      </c>
      <c r="T155" s="153"/>
      <c r="U155" s="153"/>
      <c r="V155" s="153"/>
      <c r="W155" s="154"/>
      <c r="X155" s="161">
        <v>52.79</v>
      </c>
      <c r="Y155" s="162"/>
      <c r="Z155" s="162"/>
      <c r="AA155" s="162"/>
      <c r="AB155" s="163"/>
      <c r="AC155" s="152" t="s">
        <v>133</v>
      </c>
      <c r="AD155" s="153"/>
      <c r="AE155" s="153"/>
      <c r="AF155" s="154"/>
    </row>
    <row r="156" spans="1:32" s="1" customFormat="1" ht="14.1" customHeight="1">
      <c r="A156" s="63" t="s">
        <v>678</v>
      </c>
      <c r="B156" s="273" t="s">
        <v>1442</v>
      </c>
      <c r="C156" s="156"/>
      <c r="D156" s="156"/>
      <c r="E156" s="157"/>
      <c r="F156" s="152" t="s">
        <v>144</v>
      </c>
      <c r="G156" s="153"/>
      <c r="H156" s="154"/>
      <c r="I156" s="170"/>
      <c r="J156" s="171"/>
      <c r="K156" s="172"/>
      <c r="L156" s="158">
        <v>40</v>
      </c>
      <c r="M156" s="159"/>
      <c r="N156" s="159"/>
      <c r="O156" s="159"/>
      <c r="P156" s="159"/>
      <c r="Q156" s="159"/>
      <c r="R156" s="160"/>
      <c r="S156" s="152" t="s">
        <v>137</v>
      </c>
      <c r="T156" s="153"/>
      <c r="U156" s="153"/>
      <c r="V156" s="153"/>
      <c r="W156" s="154"/>
      <c r="X156" s="161">
        <v>58.43</v>
      </c>
      <c r="Y156" s="162"/>
      <c r="Z156" s="162"/>
      <c r="AA156" s="162"/>
      <c r="AB156" s="163"/>
      <c r="AC156" s="152" t="s">
        <v>133</v>
      </c>
      <c r="AD156" s="153"/>
      <c r="AE156" s="153"/>
      <c r="AF156" s="154"/>
    </row>
    <row r="157" spans="1:32" s="1" customFormat="1" ht="14.1" customHeight="1">
      <c r="A157" s="63" t="s">
        <v>679</v>
      </c>
      <c r="B157" s="273" t="s">
        <v>1442</v>
      </c>
      <c r="C157" s="156"/>
      <c r="D157" s="156"/>
      <c r="E157" s="157"/>
      <c r="F157" s="152" t="s">
        <v>144</v>
      </c>
      <c r="G157" s="153"/>
      <c r="H157" s="154"/>
      <c r="I157" s="170"/>
      <c r="J157" s="171"/>
      <c r="K157" s="172"/>
      <c r="L157" s="158">
        <v>40</v>
      </c>
      <c r="M157" s="159"/>
      <c r="N157" s="159"/>
      <c r="O157" s="159"/>
      <c r="P157" s="159"/>
      <c r="Q157" s="159"/>
      <c r="R157" s="160"/>
      <c r="S157" s="152" t="s">
        <v>138</v>
      </c>
      <c r="T157" s="153"/>
      <c r="U157" s="153"/>
      <c r="V157" s="153"/>
      <c r="W157" s="154"/>
      <c r="X157" s="161">
        <v>66.81</v>
      </c>
      <c r="Y157" s="162"/>
      <c r="Z157" s="162"/>
      <c r="AA157" s="162"/>
      <c r="AB157" s="163"/>
      <c r="AC157" s="152" t="s">
        <v>133</v>
      </c>
      <c r="AD157" s="153"/>
      <c r="AE157" s="153"/>
      <c r="AF157" s="154"/>
    </row>
    <row r="158" spans="1:32" s="1" customFormat="1" ht="14.1" customHeight="1">
      <c r="A158" s="63" t="s">
        <v>680</v>
      </c>
      <c r="B158" s="273" t="s">
        <v>1442</v>
      </c>
      <c r="C158" s="156"/>
      <c r="D158" s="156"/>
      <c r="E158" s="157"/>
      <c r="F158" s="152" t="s">
        <v>144</v>
      </c>
      <c r="G158" s="153"/>
      <c r="H158" s="154"/>
      <c r="I158" s="170"/>
      <c r="J158" s="171"/>
      <c r="K158" s="172"/>
      <c r="L158" s="158">
        <v>40</v>
      </c>
      <c r="M158" s="159"/>
      <c r="N158" s="159"/>
      <c r="O158" s="159"/>
      <c r="P158" s="159"/>
      <c r="Q158" s="159"/>
      <c r="R158" s="160"/>
      <c r="S158" s="152" t="s">
        <v>149</v>
      </c>
      <c r="T158" s="153"/>
      <c r="U158" s="153"/>
      <c r="V158" s="153"/>
      <c r="W158" s="154"/>
      <c r="X158" s="161">
        <v>80.06</v>
      </c>
      <c r="Y158" s="162"/>
      <c r="Z158" s="162"/>
      <c r="AA158" s="162"/>
      <c r="AB158" s="163"/>
      <c r="AC158" s="152" t="s">
        <v>133</v>
      </c>
      <c r="AD158" s="153"/>
      <c r="AE158" s="153"/>
      <c r="AF158" s="154"/>
    </row>
    <row r="159" spans="1:32" s="1" customFormat="1" ht="14.1" customHeight="1">
      <c r="A159" s="63" t="s">
        <v>681</v>
      </c>
      <c r="B159" s="273" t="s">
        <v>1442</v>
      </c>
      <c r="C159" s="156"/>
      <c r="D159" s="156"/>
      <c r="E159" s="157"/>
      <c r="F159" s="152" t="s">
        <v>144</v>
      </c>
      <c r="G159" s="153"/>
      <c r="H159" s="154"/>
      <c r="I159" s="170"/>
      <c r="J159" s="171"/>
      <c r="K159" s="172"/>
      <c r="L159" s="158">
        <v>40</v>
      </c>
      <c r="M159" s="159"/>
      <c r="N159" s="159"/>
      <c r="O159" s="159"/>
      <c r="P159" s="159"/>
      <c r="Q159" s="159"/>
      <c r="R159" s="160"/>
      <c r="S159" s="152" t="s">
        <v>145</v>
      </c>
      <c r="T159" s="153"/>
      <c r="U159" s="153"/>
      <c r="V159" s="153"/>
      <c r="W159" s="154"/>
      <c r="X159" s="161">
        <v>101.28</v>
      </c>
      <c r="Y159" s="162"/>
      <c r="Z159" s="162"/>
      <c r="AA159" s="162"/>
      <c r="AB159" s="163"/>
      <c r="AC159" s="152" t="s">
        <v>133</v>
      </c>
      <c r="AD159" s="153"/>
      <c r="AE159" s="153"/>
      <c r="AF159" s="154"/>
    </row>
    <row r="160" spans="1:32" s="1" customFormat="1" ht="14.1" customHeight="1">
      <c r="A160" s="63" t="s">
        <v>682</v>
      </c>
      <c r="B160" s="273" t="s">
        <v>1442</v>
      </c>
      <c r="C160" s="156"/>
      <c r="D160" s="156"/>
      <c r="E160" s="157"/>
      <c r="F160" s="152" t="s">
        <v>144</v>
      </c>
      <c r="G160" s="153"/>
      <c r="H160" s="154"/>
      <c r="I160" s="170"/>
      <c r="J160" s="171"/>
      <c r="K160" s="172"/>
      <c r="L160" s="158">
        <v>40</v>
      </c>
      <c r="M160" s="159"/>
      <c r="N160" s="159"/>
      <c r="O160" s="159"/>
      <c r="P160" s="159"/>
      <c r="Q160" s="159"/>
      <c r="R160" s="160"/>
      <c r="S160" s="152" t="s">
        <v>146</v>
      </c>
      <c r="T160" s="153"/>
      <c r="U160" s="153"/>
      <c r="V160" s="153"/>
      <c r="W160" s="154"/>
      <c r="X160" s="161">
        <v>133.41999999999999</v>
      </c>
      <c r="Y160" s="162"/>
      <c r="Z160" s="162"/>
      <c r="AA160" s="162"/>
      <c r="AB160" s="163"/>
      <c r="AC160" s="152" t="s">
        <v>133</v>
      </c>
      <c r="AD160" s="153"/>
      <c r="AE160" s="153"/>
      <c r="AF160" s="154"/>
    </row>
    <row r="161" spans="1:32" s="1" customFormat="1" ht="14.1" customHeight="1">
      <c r="A161" s="63" t="s">
        <v>683</v>
      </c>
      <c r="B161" s="273" t="s">
        <v>1442</v>
      </c>
      <c r="C161" s="156"/>
      <c r="D161" s="156"/>
      <c r="E161" s="157"/>
      <c r="F161" s="152" t="s">
        <v>144</v>
      </c>
      <c r="G161" s="153"/>
      <c r="H161" s="154"/>
      <c r="I161" s="170"/>
      <c r="J161" s="171"/>
      <c r="K161" s="172"/>
      <c r="L161" s="158">
        <v>40</v>
      </c>
      <c r="M161" s="159"/>
      <c r="N161" s="159"/>
      <c r="O161" s="159"/>
      <c r="P161" s="159"/>
      <c r="Q161" s="159"/>
      <c r="R161" s="160"/>
      <c r="S161" s="152" t="s">
        <v>150</v>
      </c>
      <c r="T161" s="153"/>
      <c r="U161" s="153"/>
      <c r="V161" s="153"/>
      <c r="W161" s="154"/>
      <c r="X161" s="161">
        <v>191.08</v>
      </c>
      <c r="Y161" s="162"/>
      <c r="Z161" s="162"/>
      <c r="AA161" s="162"/>
      <c r="AB161" s="163"/>
      <c r="AC161" s="152" t="s">
        <v>133</v>
      </c>
      <c r="AD161" s="153"/>
      <c r="AE161" s="153"/>
      <c r="AF161" s="154"/>
    </row>
    <row r="162" spans="1:32" s="1" customFormat="1" ht="14.1" customHeight="1">
      <c r="A162" s="63" t="s">
        <v>684</v>
      </c>
      <c r="B162" s="273" t="s">
        <v>1442</v>
      </c>
      <c r="C162" s="156"/>
      <c r="D162" s="156"/>
      <c r="E162" s="157"/>
      <c r="F162" s="152" t="s">
        <v>144</v>
      </c>
      <c r="G162" s="153"/>
      <c r="H162" s="154"/>
      <c r="I162" s="170"/>
      <c r="J162" s="171"/>
      <c r="K162" s="172"/>
      <c r="L162" s="158">
        <v>40</v>
      </c>
      <c r="M162" s="159"/>
      <c r="N162" s="159"/>
      <c r="O162" s="159"/>
      <c r="P162" s="159"/>
      <c r="Q162" s="159"/>
      <c r="R162" s="160"/>
      <c r="S162" s="152" t="s">
        <v>151</v>
      </c>
      <c r="T162" s="153"/>
      <c r="U162" s="153"/>
      <c r="V162" s="153"/>
      <c r="W162" s="154"/>
      <c r="X162" s="161">
        <v>235.87</v>
      </c>
      <c r="Y162" s="162"/>
      <c r="Z162" s="162"/>
      <c r="AA162" s="162"/>
      <c r="AB162" s="163"/>
      <c r="AC162" s="152" t="s">
        <v>133</v>
      </c>
      <c r="AD162" s="153"/>
      <c r="AE162" s="153"/>
      <c r="AF162" s="154"/>
    </row>
    <row r="163" spans="1:32" s="1" customFormat="1" ht="14.1" customHeight="1">
      <c r="A163" s="63" t="s">
        <v>685</v>
      </c>
      <c r="B163" s="273" t="s">
        <v>1442</v>
      </c>
      <c r="C163" s="156"/>
      <c r="D163" s="156"/>
      <c r="E163" s="157"/>
      <c r="F163" s="152" t="s">
        <v>144</v>
      </c>
      <c r="G163" s="153"/>
      <c r="H163" s="154"/>
      <c r="I163" s="170"/>
      <c r="J163" s="171"/>
      <c r="K163" s="172"/>
      <c r="L163" s="158">
        <v>40</v>
      </c>
      <c r="M163" s="159"/>
      <c r="N163" s="159"/>
      <c r="O163" s="159"/>
      <c r="P163" s="159"/>
      <c r="Q163" s="159"/>
      <c r="R163" s="160"/>
      <c r="S163" s="152" t="s">
        <v>152</v>
      </c>
      <c r="T163" s="153"/>
      <c r="U163" s="153"/>
      <c r="V163" s="153"/>
      <c r="W163" s="154"/>
      <c r="X163" s="161">
        <v>339.66</v>
      </c>
      <c r="Y163" s="162"/>
      <c r="Z163" s="162"/>
      <c r="AA163" s="162"/>
      <c r="AB163" s="163"/>
      <c r="AC163" s="152" t="s">
        <v>133</v>
      </c>
      <c r="AD163" s="153"/>
      <c r="AE163" s="153"/>
      <c r="AF163" s="154"/>
    </row>
    <row r="164" spans="1:32" s="1" customFormat="1" ht="14.1" customHeight="1">
      <c r="A164" s="63" t="s">
        <v>686</v>
      </c>
      <c r="B164" s="273" t="s">
        <v>1442</v>
      </c>
      <c r="C164" s="156"/>
      <c r="D164" s="156"/>
      <c r="E164" s="157"/>
      <c r="F164" s="152" t="s">
        <v>144</v>
      </c>
      <c r="G164" s="153"/>
      <c r="H164" s="154"/>
      <c r="I164" s="170"/>
      <c r="J164" s="171"/>
      <c r="K164" s="172"/>
      <c r="L164" s="158">
        <v>40</v>
      </c>
      <c r="M164" s="159"/>
      <c r="N164" s="159"/>
      <c r="O164" s="159"/>
      <c r="P164" s="159"/>
      <c r="Q164" s="159"/>
      <c r="R164" s="160"/>
      <c r="S164" s="152" t="s">
        <v>168</v>
      </c>
      <c r="T164" s="153"/>
      <c r="U164" s="153"/>
      <c r="V164" s="153"/>
      <c r="W164" s="154"/>
      <c r="X164" s="161">
        <v>522.75</v>
      </c>
      <c r="Y164" s="162"/>
      <c r="Z164" s="162"/>
      <c r="AA164" s="162"/>
      <c r="AB164" s="163"/>
      <c r="AC164" s="152" t="s">
        <v>133</v>
      </c>
      <c r="AD164" s="153"/>
      <c r="AE164" s="153"/>
      <c r="AF164" s="154"/>
    </row>
    <row r="165" spans="1:32" s="1" customFormat="1" ht="14.1" customHeight="1">
      <c r="A165" s="63" t="s">
        <v>687</v>
      </c>
      <c r="B165" s="273" t="s">
        <v>1442</v>
      </c>
      <c r="C165" s="156"/>
      <c r="D165" s="156"/>
      <c r="E165" s="157"/>
      <c r="F165" s="152" t="s">
        <v>144</v>
      </c>
      <c r="G165" s="153"/>
      <c r="H165" s="154"/>
      <c r="I165" s="170"/>
      <c r="J165" s="171"/>
      <c r="K165" s="172"/>
      <c r="L165" s="158">
        <v>40</v>
      </c>
      <c r="M165" s="159"/>
      <c r="N165" s="159"/>
      <c r="O165" s="159"/>
      <c r="P165" s="159"/>
      <c r="Q165" s="159"/>
      <c r="R165" s="160"/>
      <c r="S165" s="152" t="s">
        <v>153</v>
      </c>
      <c r="T165" s="153"/>
      <c r="U165" s="153"/>
      <c r="V165" s="153"/>
      <c r="W165" s="154"/>
      <c r="X165" s="161">
        <v>758.61</v>
      </c>
      <c r="Y165" s="162"/>
      <c r="Z165" s="162"/>
      <c r="AA165" s="162"/>
      <c r="AB165" s="163"/>
      <c r="AC165" s="152" t="s">
        <v>133</v>
      </c>
      <c r="AD165" s="153"/>
      <c r="AE165" s="153"/>
      <c r="AF165" s="154"/>
    </row>
    <row r="166" spans="1:32" s="1" customFormat="1" ht="14.1" customHeight="1">
      <c r="A166" s="63" t="s">
        <v>688</v>
      </c>
      <c r="B166" s="273" t="s">
        <v>1442</v>
      </c>
      <c r="C166" s="156"/>
      <c r="D166" s="156"/>
      <c r="E166" s="157"/>
      <c r="F166" s="152" t="s">
        <v>144</v>
      </c>
      <c r="G166" s="153"/>
      <c r="H166" s="154"/>
      <c r="I166" s="170"/>
      <c r="J166" s="171"/>
      <c r="K166" s="172"/>
      <c r="L166" s="158">
        <v>40</v>
      </c>
      <c r="M166" s="159"/>
      <c r="N166" s="159"/>
      <c r="O166" s="159"/>
      <c r="P166" s="159"/>
      <c r="Q166" s="159"/>
      <c r="R166" s="160"/>
      <c r="S166" s="152" t="s">
        <v>170</v>
      </c>
      <c r="T166" s="153"/>
      <c r="U166" s="153"/>
      <c r="V166" s="153"/>
      <c r="W166" s="154"/>
      <c r="X166" s="161">
        <v>1259.1600000000001</v>
      </c>
      <c r="Y166" s="162"/>
      <c r="Z166" s="162"/>
      <c r="AA166" s="162"/>
      <c r="AB166" s="163"/>
      <c r="AC166" s="152" t="s">
        <v>133</v>
      </c>
      <c r="AD166" s="153"/>
      <c r="AE166" s="153"/>
      <c r="AF166" s="154"/>
    </row>
    <row r="167" spans="1:32" s="1" customFormat="1" ht="14.1" customHeight="1">
      <c r="A167" s="63" t="s">
        <v>689</v>
      </c>
      <c r="B167" s="273" t="s">
        <v>1442</v>
      </c>
      <c r="C167" s="156"/>
      <c r="D167" s="156"/>
      <c r="E167" s="157"/>
      <c r="F167" s="152" t="s">
        <v>144</v>
      </c>
      <c r="G167" s="153"/>
      <c r="H167" s="154"/>
      <c r="I167" s="170"/>
      <c r="J167" s="171"/>
      <c r="K167" s="172"/>
      <c r="L167" s="158">
        <v>40</v>
      </c>
      <c r="M167" s="159"/>
      <c r="N167" s="159"/>
      <c r="O167" s="159"/>
      <c r="P167" s="159"/>
      <c r="Q167" s="159"/>
      <c r="R167" s="160"/>
      <c r="S167" s="152" t="s">
        <v>188</v>
      </c>
      <c r="T167" s="153"/>
      <c r="U167" s="153"/>
      <c r="V167" s="153"/>
      <c r="W167" s="154"/>
      <c r="X167" s="161">
        <v>2332.5300000000002</v>
      </c>
      <c r="Y167" s="162"/>
      <c r="Z167" s="162"/>
      <c r="AA167" s="162"/>
      <c r="AB167" s="163"/>
      <c r="AC167" s="152" t="s">
        <v>133</v>
      </c>
      <c r="AD167" s="153"/>
      <c r="AE167" s="153"/>
      <c r="AF167" s="154"/>
    </row>
    <row r="168" spans="1:32" s="1" customFormat="1" ht="14.1" customHeight="1">
      <c r="A168" s="63" t="s">
        <v>690</v>
      </c>
      <c r="B168" s="273" t="s">
        <v>1442</v>
      </c>
      <c r="C168" s="156"/>
      <c r="D168" s="156"/>
      <c r="E168" s="157"/>
      <c r="F168" s="152" t="s">
        <v>144</v>
      </c>
      <c r="G168" s="153"/>
      <c r="H168" s="154"/>
      <c r="I168" s="170"/>
      <c r="J168" s="171"/>
      <c r="K168" s="172"/>
      <c r="L168" s="158">
        <v>40</v>
      </c>
      <c r="M168" s="159"/>
      <c r="N168" s="159"/>
      <c r="O168" s="159"/>
      <c r="P168" s="159"/>
      <c r="Q168" s="159"/>
      <c r="R168" s="160"/>
      <c r="S168" s="152" t="s">
        <v>189</v>
      </c>
      <c r="T168" s="153"/>
      <c r="U168" s="153"/>
      <c r="V168" s="153"/>
      <c r="W168" s="154"/>
      <c r="X168" s="161" t="s">
        <v>1037</v>
      </c>
      <c r="Y168" s="162"/>
      <c r="Z168" s="162"/>
      <c r="AA168" s="162"/>
      <c r="AB168" s="163"/>
      <c r="AC168" s="152" t="s">
        <v>133</v>
      </c>
      <c r="AD168" s="153"/>
      <c r="AE168" s="153"/>
      <c r="AF168" s="154"/>
    </row>
    <row r="169" spans="1:32" s="1" customFormat="1" ht="14.1" customHeight="1">
      <c r="A169" s="63" t="s">
        <v>691</v>
      </c>
      <c r="B169" s="273" t="s">
        <v>1442</v>
      </c>
      <c r="C169" s="156"/>
      <c r="D169" s="156"/>
      <c r="E169" s="157"/>
      <c r="F169" s="152" t="s">
        <v>144</v>
      </c>
      <c r="G169" s="153"/>
      <c r="H169" s="154"/>
      <c r="I169" s="170"/>
      <c r="J169" s="171"/>
      <c r="K169" s="172"/>
      <c r="L169" s="158">
        <v>40</v>
      </c>
      <c r="M169" s="159"/>
      <c r="N169" s="159"/>
      <c r="O169" s="159"/>
      <c r="P169" s="159"/>
      <c r="Q169" s="159"/>
      <c r="R169" s="160"/>
      <c r="S169" s="152" t="s">
        <v>192</v>
      </c>
      <c r="T169" s="153"/>
      <c r="U169" s="153"/>
      <c r="V169" s="153"/>
      <c r="W169" s="154"/>
      <c r="X169" s="161">
        <v>4733.22</v>
      </c>
      <c r="Y169" s="162"/>
      <c r="Z169" s="162"/>
      <c r="AA169" s="162"/>
      <c r="AB169" s="163"/>
      <c r="AC169" s="152" t="s">
        <v>133</v>
      </c>
      <c r="AD169" s="153"/>
      <c r="AE169" s="153"/>
      <c r="AF169" s="154"/>
    </row>
    <row r="170" spans="1:32" s="1" customFormat="1" ht="14.1" customHeight="1">
      <c r="A170" s="63" t="s">
        <v>1496</v>
      </c>
      <c r="B170" s="273" t="s">
        <v>1442</v>
      </c>
      <c r="C170" s="156"/>
      <c r="D170" s="156"/>
      <c r="E170" s="157"/>
      <c r="F170" s="152" t="s">
        <v>144</v>
      </c>
      <c r="G170" s="153"/>
      <c r="H170" s="154"/>
      <c r="I170" s="173"/>
      <c r="J170" s="174"/>
      <c r="K170" s="175"/>
      <c r="L170" s="158">
        <v>40</v>
      </c>
      <c r="M170" s="159"/>
      <c r="N170" s="159"/>
      <c r="O170" s="159"/>
      <c r="P170" s="159"/>
      <c r="Q170" s="159"/>
      <c r="R170" s="160"/>
      <c r="S170" s="152" t="s">
        <v>193</v>
      </c>
      <c r="T170" s="153"/>
      <c r="U170" s="153"/>
      <c r="V170" s="153"/>
      <c r="W170" s="154"/>
      <c r="X170" s="161">
        <v>7211.21</v>
      </c>
      <c r="Y170" s="162"/>
      <c r="Z170" s="162"/>
      <c r="AA170" s="162"/>
      <c r="AB170" s="163"/>
      <c r="AC170" s="152" t="s">
        <v>133</v>
      </c>
      <c r="AD170" s="153"/>
      <c r="AE170" s="153"/>
      <c r="AF170" s="154"/>
    </row>
    <row r="171" spans="1:32" s="1" customFormat="1" ht="14.1" customHeight="1">
      <c r="A171" s="155" t="s">
        <v>67</v>
      </c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</row>
    <row r="172" spans="1:32" s="1" customFormat="1" ht="14.1" customHeight="1">
      <c r="A172" s="28" t="s">
        <v>1206</v>
      </c>
      <c r="B172" s="156" t="s">
        <v>350</v>
      </c>
      <c r="C172" s="156"/>
      <c r="D172" s="156"/>
      <c r="E172" s="157"/>
      <c r="F172" s="152" t="s">
        <v>174</v>
      </c>
      <c r="G172" s="153"/>
      <c r="H172" s="154"/>
      <c r="I172" s="167" t="s">
        <v>142</v>
      </c>
      <c r="J172" s="168"/>
      <c r="K172" s="169"/>
      <c r="L172" s="158">
        <v>16</v>
      </c>
      <c r="M172" s="159"/>
      <c r="N172" s="159"/>
      <c r="O172" s="159"/>
      <c r="P172" s="159"/>
      <c r="Q172" s="159"/>
      <c r="R172" s="160"/>
      <c r="S172" s="152" t="s">
        <v>145</v>
      </c>
      <c r="T172" s="153"/>
      <c r="U172" s="153"/>
      <c r="V172" s="153"/>
      <c r="W172" s="154"/>
      <c r="X172" s="161">
        <v>73.14</v>
      </c>
      <c r="Y172" s="162"/>
      <c r="Z172" s="162"/>
      <c r="AA172" s="162"/>
      <c r="AB172" s="163"/>
      <c r="AC172" s="152" t="s">
        <v>133</v>
      </c>
      <c r="AD172" s="153"/>
      <c r="AE172" s="153"/>
      <c r="AF172" s="154"/>
    </row>
    <row r="173" spans="1:32" s="1" customFormat="1" ht="14.1" customHeight="1">
      <c r="A173" s="28" t="s">
        <v>1207</v>
      </c>
      <c r="B173" s="156" t="s">
        <v>350</v>
      </c>
      <c r="C173" s="156"/>
      <c r="D173" s="156"/>
      <c r="E173" s="157"/>
      <c r="F173" s="152" t="s">
        <v>174</v>
      </c>
      <c r="G173" s="153"/>
      <c r="H173" s="154"/>
      <c r="I173" s="170"/>
      <c r="J173" s="171"/>
      <c r="K173" s="172"/>
      <c r="L173" s="158">
        <v>16</v>
      </c>
      <c r="M173" s="159"/>
      <c r="N173" s="159"/>
      <c r="O173" s="159"/>
      <c r="P173" s="159"/>
      <c r="Q173" s="159"/>
      <c r="R173" s="160"/>
      <c r="S173" s="152" t="s">
        <v>146</v>
      </c>
      <c r="T173" s="153"/>
      <c r="U173" s="153"/>
      <c r="V173" s="153"/>
      <c r="W173" s="154"/>
      <c r="X173" s="161">
        <v>78.430000000000007</v>
      </c>
      <c r="Y173" s="162"/>
      <c r="Z173" s="162"/>
      <c r="AA173" s="162"/>
      <c r="AB173" s="163"/>
      <c r="AC173" s="152" t="s">
        <v>133</v>
      </c>
      <c r="AD173" s="153"/>
      <c r="AE173" s="153"/>
      <c r="AF173" s="154"/>
    </row>
    <row r="174" spans="1:32" s="1" customFormat="1" ht="14.1" customHeight="1">
      <c r="A174" s="28" t="s">
        <v>1208</v>
      </c>
      <c r="B174" s="156" t="s">
        <v>350</v>
      </c>
      <c r="C174" s="156"/>
      <c r="D174" s="156"/>
      <c r="E174" s="157"/>
      <c r="F174" s="152" t="s">
        <v>174</v>
      </c>
      <c r="G174" s="153"/>
      <c r="H174" s="154"/>
      <c r="I174" s="170"/>
      <c r="J174" s="171"/>
      <c r="K174" s="172"/>
      <c r="L174" s="158">
        <v>16</v>
      </c>
      <c r="M174" s="159"/>
      <c r="N174" s="159"/>
      <c r="O174" s="159"/>
      <c r="P174" s="159"/>
      <c r="Q174" s="159"/>
      <c r="R174" s="160"/>
      <c r="S174" s="152" t="s">
        <v>150</v>
      </c>
      <c r="T174" s="153"/>
      <c r="U174" s="153"/>
      <c r="V174" s="153"/>
      <c r="W174" s="154"/>
      <c r="X174" s="161">
        <v>99.64</v>
      </c>
      <c r="Y174" s="162"/>
      <c r="Z174" s="162"/>
      <c r="AA174" s="162"/>
      <c r="AB174" s="163"/>
      <c r="AC174" s="152" t="s">
        <v>133</v>
      </c>
      <c r="AD174" s="153"/>
      <c r="AE174" s="153"/>
      <c r="AF174" s="154"/>
    </row>
    <row r="175" spans="1:32" s="1" customFormat="1" ht="14.1" customHeight="1">
      <c r="A175" s="28" t="s">
        <v>1209</v>
      </c>
      <c r="B175" s="156" t="s">
        <v>350</v>
      </c>
      <c r="C175" s="156"/>
      <c r="D175" s="156"/>
      <c r="E175" s="157"/>
      <c r="F175" s="152" t="s">
        <v>174</v>
      </c>
      <c r="G175" s="153"/>
      <c r="H175" s="154"/>
      <c r="I175" s="170"/>
      <c r="J175" s="171"/>
      <c r="K175" s="172"/>
      <c r="L175" s="158">
        <v>16</v>
      </c>
      <c r="M175" s="159"/>
      <c r="N175" s="159"/>
      <c r="O175" s="159"/>
      <c r="P175" s="159"/>
      <c r="Q175" s="159"/>
      <c r="R175" s="160"/>
      <c r="S175" s="152" t="s">
        <v>151</v>
      </c>
      <c r="T175" s="153"/>
      <c r="U175" s="153"/>
      <c r="V175" s="153"/>
      <c r="W175" s="154"/>
      <c r="X175" s="161">
        <v>128.25</v>
      </c>
      <c r="Y175" s="162"/>
      <c r="Z175" s="162"/>
      <c r="AA175" s="162"/>
      <c r="AB175" s="163"/>
      <c r="AC175" s="152" t="s">
        <v>133</v>
      </c>
      <c r="AD175" s="153"/>
      <c r="AE175" s="153"/>
      <c r="AF175" s="154"/>
    </row>
    <row r="176" spans="1:32" s="1" customFormat="1" ht="14.1" customHeight="1">
      <c r="A176" s="28" t="s">
        <v>1210</v>
      </c>
      <c r="B176" s="156" t="s">
        <v>350</v>
      </c>
      <c r="C176" s="156"/>
      <c r="D176" s="156"/>
      <c r="E176" s="157"/>
      <c r="F176" s="152" t="s">
        <v>174</v>
      </c>
      <c r="G176" s="153"/>
      <c r="H176" s="154"/>
      <c r="I176" s="170"/>
      <c r="J176" s="171"/>
      <c r="K176" s="172"/>
      <c r="L176" s="158">
        <v>16</v>
      </c>
      <c r="M176" s="159"/>
      <c r="N176" s="159"/>
      <c r="O176" s="159"/>
      <c r="P176" s="159"/>
      <c r="Q176" s="159"/>
      <c r="R176" s="160"/>
      <c r="S176" s="152" t="s">
        <v>152</v>
      </c>
      <c r="T176" s="153"/>
      <c r="U176" s="153"/>
      <c r="V176" s="153"/>
      <c r="W176" s="154"/>
      <c r="X176" s="161">
        <v>169.58</v>
      </c>
      <c r="Y176" s="162"/>
      <c r="Z176" s="162"/>
      <c r="AA176" s="162"/>
      <c r="AB176" s="163"/>
      <c r="AC176" s="152" t="s">
        <v>133</v>
      </c>
      <c r="AD176" s="153"/>
      <c r="AE176" s="153"/>
      <c r="AF176" s="154"/>
    </row>
    <row r="177" spans="1:32" s="1" customFormat="1" ht="14.1" customHeight="1">
      <c r="A177" s="28" t="s">
        <v>1211</v>
      </c>
      <c r="B177" s="156" t="s">
        <v>350</v>
      </c>
      <c r="C177" s="156"/>
      <c r="D177" s="156"/>
      <c r="E177" s="157"/>
      <c r="F177" s="152" t="s">
        <v>174</v>
      </c>
      <c r="G177" s="153"/>
      <c r="H177" s="154"/>
      <c r="I177" s="170"/>
      <c r="J177" s="171"/>
      <c r="K177" s="172"/>
      <c r="L177" s="158">
        <v>16</v>
      </c>
      <c r="M177" s="159"/>
      <c r="N177" s="159"/>
      <c r="O177" s="159"/>
      <c r="P177" s="159"/>
      <c r="Q177" s="159"/>
      <c r="R177" s="160"/>
      <c r="S177" s="152" t="s">
        <v>168</v>
      </c>
      <c r="T177" s="153"/>
      <c r="U177" s="153"/>
      <c r="V177" s="153"/>
      <c r="W177" s="154"/>
      <c r="X177" s="161">
        <v>254.38</v>
      </c>
      <c r="Y177" s="162"/>
      <c r="Z177" s="162"/>
      <c r="AA177" s="162"/>
      <c r="AB177" s="163"/>
      <c r="AC177" s="152" t="s">
        <v>133</v>
      </c>
      <c r="AD177" s="153"/>
      <c r="AE177" s="153"/>
      <c r="AF177" s="154"/>
    </row>
    <row r="178" spans="1:32" s="1" customFormat="1" ht="14.1" customHeight="1">
      <c r="A178" s="28" t="s">
        <v>1212</v>
      </c>
      <c r="B178" s="156" t="s">
        <v>350</v>
      </c>
      <c r="C178" s="156"/>
      <c r="D178" s="156"/>
      <c r="E178" s="157"/>
      <c r="F178" s="152" t="s">
        <v>174</v>
      </c>
      <c r="G178" s="153"/>
      <c r="H178" s="154"/>
      <c r="I178" s="170"/>
      <c r="J178" s="171"/>
      <c r="K178" s="172"/>
      <c r="L178" s="158">
        <v>16</v>
      </c>
      <c r="M178" s="159"/>
      <c r="N178" s="159"/>
      <c r="O178" s="159"/>
      <c r="P178" s="159"/>
      <c r="Q178" s="159"/>
      <c r="R178" s="160"/>
      <c r="S178" s="152" t="s">
        <v>153</v>
      </c>
      <c r="T178" s="153"/>
      <c r="U178" s="153"/>
      <c r="V178" s="153"/>
      <c r="W178" s="154"/>
      <c r="X178" s="161">
        <v>311.62</v>
      </c>
      <c r="Y178" s="162"/>
      <c r="Z178" s="162"/>
      <c r="AA178" s="162"/>
      <c r="AB178" s="163"/>
      <c r="AC178" s="152" t="s">
        <v>133</v>
      </c>
      <c r="AD178" s="153"/>
      <c r="AE178" s="153"/>
      <c r="AF178" s="154"/>
    </row>
    <row r="179" spans="1:32" s="1" customFormat="1" ht="14.1" customHeight="1">
      <c r="A179" s="28" t="s">
        <v>1213</v>
      </c>
      <c r="B179" s="156" t="s">
        <v>350</v>
      </c>
      <c r="C179" s="156"/>
      <c r="D179" s="156"/>
      <c r="E179" s="157"/>
      <c r="F179" s="152" t="s">
        <v>174</v>
      </c>
      <c r="G179" s="153"/>
      <c r="H179" s="154"/>
      <c r="I179" s="170"/>
      <c r="J179" s="171"/>
      <c r="K179" s="172"/>
      <c r="L179" s="158">
        <v>16</v>
      </c>
      <c r="M179" s="159"/>
      <c r="N179" s="159"/>
      <c r="O179" s="159"/>
      <c r="P179" s="159"/>
      <c r="Q179" s="159"/>
      <c r="R179" s="160"/>
      <c r="S179" s="152" t="s">
        <v>170</v>
      </c>
      <c r="T179" s="153"/>
      <c r="U179" s="153"/>
      <c r="V179" s="153"/>
      <c r="W179" s="154"/>
      <c r="X179" s="161">
        <v>861.72</v>
      </c>
      <c r="Y179" s="162"/>
      <c r="Z179" s="162"/>
      <c r="AA179" s="162"/>
      <c r="AB179" s="163"/>
      <c r="AC179" s="152" t="s">
        <v>133</v>
      </c>
      <c r="AD179" s="153"/>
      <c r="AE179" s="153"/>
      <c r="AF179" s="154"/>
    </row>
    <row r="180" spans="1:32" s="1" customFormat="1" ht="14.1" customHeight="1">
      <c r="A180" s="28" t="s">
        <v>1214</v>
      </c>
      <c r="B180" s="156" t="s">
        <v>350</v>
      </c>
      <c r="C180" s="156"/>
      <c r="D180" s="156"/>
      <c r="E180" s="157"/>
      <c r="F180" s="152" t="s">
        <v>174</v>
      </c>
      <c r="G180" s="153"/>
      <c r="H180" s="154"/>
      <c r="I180" s="170"/>
      <c r="J180" s="171"/>
      <c r="K180" s="172"/>
      <c r="L180" s="158">
        <v>16</v>
      </c>
      <c r="M180" s="159"/>
      <c r="N180" s="159"/>
      <c r="O180" s="159"/>
      <c r="P180" s="159"/>
      <c r="Q180" s="159"/>
      <c r="R180" s="160"/>
      <c r="S180" s="152" t="s">
        <v>188</v>
      </c>
      <c r="T180" s="153"/>
      <c r="U180" s="153"/>
      <c r="V180" s="153"/>
      <c r="W180" s="154"/>
      <c r="X180" s="161">
        <v>1352.47</v>
      </c>
      <c r="Y180" s="162"/>
      <c r="Z180" s="162"/>
      <c r="AA180" s="162"/>
      <c r="AB180" s="163"/>
      <c r="AC180" s="152" t="s">
        <v>133</v>
      </c>
      <c r="AD180" s="153"/>
      <c r="AE180" s="153"/>
      <c r="AF180" s="154"/>
    </row>
    <row r="181" spans="1:32" s="1" customFormat="1" ht="14.1" customHeight="1">
      <c r="A181" s="28" t="s">
        <v>1215</v>
      </c>
      <c r="B181" s="156" t="s">
        <v>350</v>
      </c>
      <c r="C181" s="156"/>
      <c r="D181" s="156"/>
      <c r="E181" s="157"/>
      <c r="F181" s="152" t="s">
        <v>174</v>
      </c>
      <c r="G181" s="153"/>
      <c r="H181" s="154"/>
      <c r="I181" s="173"/>
      <c r="J181" s="174"/>
      <c r="K181" s="175"/>
      <c r="L181" s="158">
        <v>16</v>
      </c>
      <c r="M181" s="159"/>
      <c r="N181" s="159"/>
      <c r="O181" s="159"/>
      <c r="P181" s="159"/>
      <c r="Q181" s="159"/>
      <c r="R181" s="160"/>
      <c r="S181" s="152" t="s">
        <v>189</v>
      </c>
      <c r="T181" s="153"/>
      <c r="U181" s="153"/>
      <c r="V181" s="153"/>
      <c r="W181" s="154"/>
      <c r="X181" s="161">
        <v>2137.88</v>
      </c>
      <c r="Y181" s="162"/>
      <c r="Z181" s="162"/>
      <c r="AA181" s="162"/>
      <c r="AB181" s="163"/>
      <c r="AC181" s="152" t="s">
        <v>133</v>
      </c>
      <c r="AD181" s="153"/>
      <c r="AE181" s="153"/>
      <c r="AF181" s="154"/>
    </row>
    <row r="182" spans="1:32" s="1" customFormat="1" ht="18" customHeight="1">
      <c r="A182" s="321" t="s">
        <v>355</v>
      </c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</row>
    <row r="183" spans="1:32" s="1" customFormat="1" ht="14.1" customHeight="1">
      <c r="A183" s="61" t="s">
        <v>1147</v>
      </c>
      <c r="B183" s="156" t="s">
        <v>351</v>
      </c>
      <c r="C183" s="156"/>
      <c r="D183" s="156"/>
      <c r="E183" s="157"/>
      <c r="F183" s="152" t="s">
        <v>130</v>
      </c>
      <c r="G183" s="153"/>
      <c r="H183" s="154"/>
      <c r="I183" s="167" t="s">
        <v>352</v>
      </c>
      <c r="J183" s="168"/>
      <c r="K183" s="169"/>
      <c r="L183" s="158">
        <v>16</v>
      </c>
      <c r="M183" s="159"/>
      <c r="N183" s="159"/>
      <c r="O183" s="159"/>
      <c r="P183" s="159"/>
      <c r="Q183" s="159"/>
      <c r="R183" s="160"/>
      <c r="S183" s="152" t="s">
        <v>132</v>
      </c>
      <c r="T183" s="153"/>
      <c r="U183" s="153"/>
      <c r="V183" s="153"/>
      <c r="W183" s="154"/>
      <c r="X183" s="161">
        <v>12.47</v>
      </c>
      <c r="Y183" s="162"/>
      <c r="Z183" s="162"/>
      <c r="AA183" s="162"/>
      <c r="AB183" s="163"/>
      <c r="AC183" s="152" t="s">
        <v>133</v>
      </c>
      <c r="AD183" s="153"/>
      <c r="AE183" s="153"/>
      <c r="AF183" s="154"/>
    </row>
    <row r="184" spans="1:32" s="1" customFormat="1" ht="14.1" customHeight="1">
      <c r="A184" s="61" t="s">
        <v>1148</v>
      </c>
      <c r="B184" s="156" t="s">
        <v>351</v>
      </c>
      <c r="C184" s="156"/>
      <c r="D184" s="156"/>
      <c r="E184" s="157"/>
      <c r="F184" s="152" t="s">
        <v>130</v>
      </c>
      <c r="G184" s="153"/>
      <c r="H184" s="154"/>
      <c r="I184" s="170"/>
      <c r="J184" s="171"/>
      <c r="K184" s="172"/>
      <c r="L184" s="158">
        <v>16</v>
      </c>
      <c r="M184" s="159"/>
      <c r="N184" s="159"/>
      <c r="O184" s="159"/>
      <c r="P184" s="159"/>
      <c r="Q184" s="159"/>
      <c r="R184" s="160"/>
      <c r="S184" s="152" t="s">
        <v>134</v>
      </c>
      <c r="T184" s="153"/>
      <c r="U184" s="153"/>
      <c r="V184" s="153"/>
      <c r="W184" s="154"/>
      <c r="X184" s="161">
        <v>16.989999999999998</v>
      </c>
      <c r="Y184" s="162"/>
      <c r="Z184" s="162"/>
      <c r="AA184" s="162"/>
      <c r="AB184" s="163"/>
      <c r="AC184" s="152" t="s">
        <v>133</v>
      </c>
      <c r="AD184" s="153"/>
      <c r="AE184" s="153"/>
      <c r="AF184" s="154"/>
    </row>
    <row r="185" spans="1:32" s="1" customFormat="1" ht="14.1" customHeight="1">
      <c r="A185" s="61" t="s">
        <v>1149</v>
      </c>
      <c r="B185" s="156" t="s">
        <v>351</v>
      </c>
      <c r="C185" s="156"/>
      <c r="D185" s="156"/>
      <c r="E185" s="157"/>
      <c r="F185" s="152" t="s">
        <v>130</v>
      </c>
      <c r="G185" s="153"/>
      <c r="H185" s="154"/>
      <c r="I185" s="170"/>
      <c r="J185" s="171"/>
      <c r="K185" s="172"/>
      <c r="L185" s="158">
        <v>16</v>
      </c>
      <c r="M185" s="159"/>
      <c r="N185" s="159"/>
      <c r="O185" s="159"/>
      <c r="P185" s="159"/>
      <c r="Q185" s="159"/>
      <c r="R185" s="160"/>
      <c r="S185" s="152" t="s">
        <v>135</v>
      </c>
      <c r="T185" s="153"/>
      <c r="U185" s="153"/>
      <c r="V185" s="153"/>
      <c r="W185" s="154"/>
      <c r="X185" s="161">
        <v>18.09</v>
      </c>
      <c r="Y185" s="162"/>
      <c r="Z185" s="162"/>
      <c r="AA185" s="162"/>
      <c r="AB185" s="163"/>
      <c r="AC185" s="152" t="s">
        <v>133</v>
      </c>
      <c r="AD185" s="153"/>
      <c r="AE185" s="153"/>
      <c r="AF185" s="154"/>
    </row>
    <row r="186" spans="1:32" s="1" customFormat="1" ht="14.1" customHeight="1">
      <c r="A186" s="61" t="s">
        <v>1150</v>
      </c>
      <c r="B186" s="156" t="s">
        <v>351</v>
      </c>
      <c r="C186" s="156"/>
      <c r="D186" s="156"/>
      <c r="E186" s="157"/>
      <c r="F186" s="152" t="s">
        <v>130</v>
      </c>
      <c r="G186" s="153"/>
      <c r="H186" s="154"/>
      <c r="I186" s="170"/>
      <c r="J186" s="171"/>
      <c r="K186" s="172"/>
      <c r="L186" s="158">
        <v>16</v>
      </c>
      <c r="M186" s="159"/>
      <c r="N186" s="159"/>
      <c r="O186" s="159"/>
      <c r="P186" s="159"/>
      <c r="Q186" s="159"/>
      <c r="R186" s="160"/>
      <c r="S186" s="152" t="s">
        <v>353</v>
      </c>
      <c r="T186" s="153"/>
      <c r="U186" s="153"/>
      <c r="V186" s="153"/>
      <c r="W186" s="154"/>
      <c r="X186" s="161">
        <v>35.75</v>
      </c>
      <c r="Y186" s="162"/>
      <c r="Z186" s="162"/>
      <c r="AA186" s="162"/>
      <c r="AB186" s="163"/>
      <c r="AC186" s="152" t="s">
        <v>133</v>
      </c>
      <c r="AD186" s="153"/>
      <c r="AE186" s="153"/>
      <c r="AF186" s="154"/>
    </row>
    <row r="187" spans="1:32" s="1" customFormat="1" ht="14.1" customHeight="1">
      <c r="A187" s="61" t="s">
        <v>1151</v>
      </c>
      <c r="B187" s="156" t="s">
        <v>351</v>
      </c>
      <c r="C187" s="156"/>
      <c r="D187" s="156"/>
      <c r="E187" s="157"/>
      <c r="F187" s="152" t="s">
        <v>130</v>
      </c>
      <c r="G187" s="153"/>
      <c r="H187" s="154"/>
      <c r="I187" s="173"/>
      <c r="J187" s="174"/>
      <c r="K187" s="175"/>
      <c r="L187" s="158">
        <v>16</v>
      </c>
      <c r="M187" s="159"/>
      <c r="N187" s="159"/>
      <c r="O187" s="159"/>
      <c r="P187" s="159"/>
      <c r="Q187" s="159"/>
      <c r="R187" s="160"/>
      <c r="S187" s="152" t="s">
        <v>354</v>
      </c>
      <c r="T187" s="153"/>
      <c r="U187" s="153"/>
      <c r="V187" s="153"/>
      <c r="W187" s="154"/>
      <c r="X187" s="161">
        <v>47.14</v>
      </c>
      <c r="Y187" s="162"/>
      <c r="Z187" s="162"/>
      <c r="AA187" s="162"/>
      <c r="AB187" s="163"/>
      <c r="AC187" s="152" t="s">
        <v>133</v>
      </c>
      <c r="AD187" s="153"/>
      <c r="AE187" s="153"/>
      <c r="AF187" s="154"/>
    </row>
    <row r="188" spans="1:32" ht="14.1" customHeight="1"/>
    <row r="189" spans="1:32" ht="14.1" customHeight="1"/>
    <row r="190" spans="1:32" customFormat="1">
      <c r="A190" s="24"/>
      <c r="B190" s="37" t="s">
        <v>1446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32" customFormat="1">
      <c r="A191" s="24"/>
      <c r="B191" s="1" t="s">
        <v>1444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32" customFormat="1" ht="14.25">
      <c r="A192" s="24"/>
      <c r="B192" s="38" t="s">
        <v>1445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32" customFormat="1" ht="14.25">
      <c r="A193" s="24"/>
      <c r="B193" s="38" t="s">
        <v>469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32" ht="14.1" customHeight="1"/>
    <row r="195" spans="1:32" ht="14.1" customHeight="1"/>
    <row r="196" spans="1:32" ht="14.1" customHeight="1"/>
    <row r="197" spans="1:32" ht="14.1" customHeight="1"/>
    <row r="198" spans="1:32" ht="14.1" customHeight="1"/>
    <row r="199" spans="1:32" ht="14.1" customHeight="1"/>
    <row r="200" spans="1:32" ht="14.1" customHeight="1">
      <c r="A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</sheetData>
  <sheetProtection password="8BF1" sheet="1" objects="1" scenarios="1" formatCells="0" sort="0" autoFilter="0" pivotTables="0"/>
  <mergeCells count="1075">
    <mergeCell ref="L79:R79"/>
    <mergeCell ref="L80:R80"/>
    <mergeCell ref="L81:R81"/>
    <mergeCell ref="F81:H81"/>
    <mergeCell ref="F80:H80"/>
    <mergeCell ref="F79:H79"/>
    <mergeCell ref="F78:H78"/>
    <mergeCell ref="F77:H77"/>
    <mergeCell ref="F76:H76"/>
    <mergeCell ref="F75:H75"/>
    <mergeCell ref="B75:E75"/>
    <mergeCell ref="B76:E76"/>
    <mergeCell ref="B77:E77"/>
    <mergeCell ref="B78:E78"/>
    <mergeCell ref="B79:E79"/>
    <mergeCell ref="B80:E80"/>
    <mergeCell ref="B81:E81"/>
    <mergeCell ref="L75:R75"/>
    <mergeCell ref="L76:R76"/>
    <mergeCell ref="L77:R77"/>
    <mergeCell ref="L78:R78"/>
    <mergeCell ref="AC75:AF75"/>
    <mergeCell ref="AC76:AF76"/>
    <mergeCell ref="AC77:AF77"/>
    <mergeCell ref="AC78:AF78"/>
    <mergeCell ref="AC79:AF79"/>
    <mergeCell ref="AC80:AF80"/>
    <mergeCell ref="AC81:AF81"/>
    <mergeCell ref="X75:AB75"/>
    <mergeCell ref="X76:AB76"/>
    <mergeCell ref="X77:AB77"/>
    <mergeCell ref="X78:AB78"/>
    <mergeCell ref="X79:AB79"/>
    <mergeCell ref="X80:AB80"/>
    <mergeCell ref="X81:AB81"/>
    <mergeCell ref="S75:W75"/>
    <mergeCell ref="S76:W76"/>
    <mergeCell ref="S77:W77"/>
    <mergeCell ref="S78:W78"/>
    <mergeCell ref="S79:W79"/>
    <mergeCell ref="S80:W80"/>
    <mergeCell ref="S81:W81"/>
    <mergeCell ref="X7:AB7"/>
    <mergeCell ref="X8:AB8"/>
    <mergeCell ref="X9:AB9"/>
    <mergeCell ref="X10:AB10"/>
    <mergeCell ref="S3:W3"/>
    <mergeCell ref="S4:W4"/>
    <mergeCell ref="S5:W5"/>
    <mergeCell ref="S6:W6"/>
    <mergeCell ref="S7:W7"/>
    <mergeCell ref="S8:W8"/>
    <mergeCell ref="S9:W9"/>
    <mergeCell ref="S10:W10"/>
    <mergeCell ref="S11:W11"/>
    <mergeCell ref="X11:AB11"/>
    <mergeCell ref="X12:AB12"/>
    <mergeCell ref="X13:AB13"/>
    <mergeCell ref="X14:AB14"/>
    <mergeCell ref="B12:E12"/>
    <mergeCell ref="B13:E13"/>
    <mergeCell ref="B14:E14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C3:AF3"/>
    <mergeCell ref="AC4:AF4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I3:K14"/>
    <mergeCell ref="L3:R3"/>
    <mergeCell ref="L4:R4"/>
    <mergeCell ref="L5:R5"/>
    <mergeCell ref="L6:R6"/>
    <mergeCell ref="L7:R7"/>
    <mergeCell ref="L8:R8"/>
    <mergeCell ref="L9:R9"/>
    <mergeCell ref="L10:R10"/>
    <mergeCell ref="L11:R11"/>
    <mergeCell ref="L12:R12"/>
    <mergeCell ref="L13:R13"/>
    <mergeCell ref="L14:R14"/>
    <mergeCell ref="S12:W12"/>
    <mergeCell ref="S13:W13"/>
    <mergeCell ref="S14:W14"/>
    <mergeCell ref="X3:AB3"/>
    <mergeCell ref="X4:AB4"/>
    <mergeCell ref="X5:AB5"/>
    <mergeCell ref="X6:AB6"/>
    <mergeCell ref="A2:AF2"/>
    <mergeCell ref="AC180:AF180"/>
    <mergeCell ref="F180:H180"/>
    <mergeCell ref="B179:E179"/>
    <mergeCell ref="L179:R179"/>
    <mergeCell ref="S179:W179"/>
    <mergeCell ref="X179:AB179"/>
    <mergeCell ref="AC179:AF179"/>
    <mergeCell ref="F179:H179"/>
    <mergeCell ref="B170:E170"/>
    <mergeCell ref="L170:R170"/>
    <mergeCell ref="S170:W170"/>
    <mergeCell ref="X170:AB170"/>
    <mergeCell ref="AC170:AF170"/>
    <mergeCell ref="F170:H170"/>
    <mergeCell ref="B178:E178"/>
    <mergeCell ref="L178:R178"/>
    <mergeCell ref="S178:W178"/>
    <mergeCell ref="X178:AB178"/>
    <mergeCell ref="AC178:AF178"/>
    <mergeCell ref="F178:H178"/>
    <mergeCell ref="B177:E177"/>
    <mergeCell ref="L177:R177"/>
    <mergeCell ref="S177:W177"/>
    <mergeCell ref="X177:AB177"/>
    <mergeCell ref="AC177:AF177"/>
    <mergeCell ref="F177:H177"/>
    <mergeCell ref="B176:E176"/>
    <mergeCell ref="L176:R176"/>
    <mergeCell ref="S176:W176"/>
    <mergeCell ref="X176:AB176"/>
    <mergeCell ref="AC176:AF176"/>
    <mergeCell ref="B166:E166"/>
    <mergeCell ref="L166:R166"/>
    <mergeCell ref="S166:W166"/>
    <mergeCell ref="X166:AB166"/>
    <mergeCell ref="AC166:AF166"/>
    <mergeCell ref="F166:H166"/>
    <mergeCell ref="B165:E165"/>
    <mergeCell ref="L165:R165"/>
    <mergeCell ref="AC172:AF172"/>
    <mergeCell ref="B173:E173"/>
    <mergeCell ref="L173:R173"/>
    <mergeCell ref="S173:W173"/>
    <mergeCell ref="X173:AB173"/>
    <mergeCell ref="AC173:AF173"/>
    <mergeCell ref="I172:K181"/>
    <mergeCell ref="B172:E172"/>
    <mergeCell ref="L172:R172"/>
    <mergeCell ref="S172:W172"/>
    <mergeCell ref="B174:E174"/>
    <mergeCell ref="L174:R174"/>
    <mergeCell ref="S174:W174"/>
    <mergeCell ref="B181:E181"/>
    <mergeCell ref="L181:R181"/>
    <mergeCell ref="S181:W181"/>
    <mergeCell ref="X181:AB181"/>
    <mergeCell ref="AC181:AF181"/>
    <mergeCell ref="F181:H181"/>
    <mergeCell ref="B180:E180"/>
    <mergeCell ref="L180:R180"/>
    <mergeCell ref="S180:W180"/>
    <mergeCell ref="X180:AB180"/>
    <mergeCell ref="B169:E169"/>
    <mergeCell ref="L169:R169"/>
    <mergeCell ref="S169:W169"/>
    <mergeCell ref="X169:AB169"/>
    <mergeCell ref="AC169:AF169"/>
    <mergeCell ref="F169:H169"/>
    <mergeCell ref="B168:E168"/>
    <mergeCell ref="L168:R168"/>
    <mergeCell ref="S168:W168"/>
    <mergeCell ref="X168:AB168"/>
    <mergeCell ref="AC168:AF168"/>
    <mergeCell ref="F168:H168"/>
    <mergeCell ref="B167:E167"/>
    <mergeCell ref="L167:R167"/>
    <mergeCell ref="S167:W167"/>
    <mergeCell ref="X167:AB167"/>
    <mergeCell ref="AC167:AF167"/>
    <mergeCell ref="F167:H167"/>
    <mergeCell ref="AC162:AF162"/>
    <mergeCell ref="B161:E161"/>
    <mergeCell ref="L161:R161"/>
    <mergeCell ref="L160:R160"/>
    <mergeCell ref="S160:W160"/>
    <mergeCell ref="X160:AB160"/>
    <mergeCell ref="AC160:AF160"/>
    <mergeCell ref="B159:E159"/>
    <mergeCell ref="L159:R159"/>
    <mergeCell ref="S159:W159"/>
    <mergeCell ref="X159:AB159"/>
    <mergeCell ref="AC159:AF159"/>
    <mergeCell ref="B164:E164"/>
    <mergeCell ref="L164:R164"/>
    <mergeCell ref="S164:W164"/>
    <mergeCell ref="X164:AB164"/>
    <mergeCell ref="AC164:AF164"/>
    <mergeCell ref="F164:H164"/>
    <mergeCell ref="X149:AB149"/>
    <mergeCell ref="S161:W161"/>
    <mergeCell ref="X161:AB161"/>
    <mergeCell ref="AC161:AF161"/>
    <mergeCell ref="B160:E160"/>
    <mergeCell ref="AC149:AF149"/>
    <mergeCell ref="B148:E148"/>
    <mergeCell ref="L148:R148"/>
    <mergeCell ref="S148:W148"/>
    <mergeCell ref="X148:AB148"/>
    <mergeCell ref="AC148:AF148"/>
    <mergeCell ref="X157:AB157"/>
    <mergeCell ref="AC157:AF157"/>
    <mergeCell ref="S165:W165"/>
    <mergeCell ref="X165:AB165"/>
    <mergeCell ref="AC165:AF165"/>
    <mergeCell ref="F165:H165"/>
    <mergeCell ref="B158:E158"/>
    <mergeCell ref="L158:R158"/>
    <mergeCell ref="S158:W158"/>
    <mergeCell ref="X158:AB158"/>
    <mergeCell ref="AC158:AF158"/>
    <mergeCell ref="B163:E163"/>
    <mergeCell ref="L163:R163"/>
    <mergeCell ref="S163:W163"/>
    <mergeCell ref="X163:AB163"/>
    <mergeCell ref="AC163:AF163"/>
    <mergeCell ref="F163:H163"/>
    <mergeCell ref="B162:E162"/>
    <mergeCell ref="L162:R162"/>
    <mergeCell ref="S162:W162"/>
    <mergeCell ref="X162:AB162"/>
    <mergeCell ref="S152:W152"/>
    <mergeCell ref="X152:AB152"/>
    <mergeCell ref="AC152:AF152"/>
    <mergeCell ref="F152:H152"/>
    <mergeCell ref="I147:K153"/>
    <mergeCell ref="B147:E147"/>
    <mergeCell ref="L147:R147"/>
    <mergeCell ref="S147:W147"/>
    <mergeCell ref="B145:E145"/>
    <mergeCell ref="L145:R145"/>
    <mergeCell ref="S145:W145"/>
    <mergeCell ref="X145:AB145"/>
    <mergeCell ref="AC145:AF145"/>
    <mergeCell ref="X147:AB147"/>
    <mergeCell ref="AC147:AF147"/>
    <mergeCell ref="X155:AB155"/>
    <mergeCell ref="AC155:AF155"/>
    <mergeCell ref="F155:H155"/>
    <mergeCell ref="I155:K170"/>
    <mergeCell ref="B155:E155"/>
    <mergeCell ref="L155:R155"/>
    <mergeCell ref="S155:W155"/>
    <mergeCell ref="B157:E157"/>
    <mergeCell ref="L157:R157"/>
    <mergeCell ref="S157:W157"/>
    <mergeCell ref="B153:E153"/>
    <mergeCell ref="L153:R153"/>
    <mergeCell ref="S153:W153"/>
    <mergeCell ref="X153:AB153"/>
    <mergeCell ref="AC153:AF153"/>
    <mergeCell ref="F153:H153"/>
    <mergeCell ref="S149:W149"/>
    <mergeCell ref="B144:E144"/>
    <mergeCell ref="L144:R144"/>
    <mergeCell ref="S144:W144"/>
    <mergeCell ref="X144:AB144"/>
    <mergeCell ref="AC144:AF144"/>
    <mergeCell ref="X138:AB138"/>
    <mergeCell ref="AC138:AF138"/>
    <mergeCell ref="S142:W142"/>
    <mergeCell ref="X142:AB142"/>
    <mergeCell ref="AC142:AF142"/>
    <mergeCell ref="B143:E143"/>
    <mergeCell ref="L143:R143"/>
    <mergeCell ref="S143:W143"/>
    <mergeCell ref="X143:AB143"/>
    <mergeCell ref="AC143:AF143"/>
    <mergeCell ref="B141:E141"/>
    <mergeCell ref="L141:R141"/>
    <mergeCell ref="S141:W141"/>
    <mergeCell ref="X141:AB141"/>
    <mergeCell ref="AC141:AF141"/>
    <mergeCell ref="B142:E142"/>
    <mergeCell ref="L142:R142"/>
    <mergeCell ref="AC139:AF139"/>
    <mergeCell ref="B138:E138"/>
    <mergeCell ref="L138:R138"/>
    <mergeCell ref="S138:W138"/>
    <mergeCell ref="B140:E140"/>
    <mergeCell ref="L140:R140"/>
    <mergeCell ref="S140:W140"/>
    <mergeCell ref="L139:R139"/>
    <mergeCell ref="B137:E137"/>
    <mergeCell ref="L137:R137"/>
    <mergeCell ref="S137:W137"/>
    <mergeCell ref="X137:AB137"/>
    <mergeCell ref="AC137:AF137"/>
    <mergeCell ref="B136:E136"/>
    <mergeCell ref="L136:R136"/>
    <mergeCell ref="S136:W136"/>
    <mergeCell ref="X136:AB136"/>
    <mergeCell ref="AC136:AF136"/>
    <mergeCell ref="B135:E135"/>
    <mergeCell ref="L135:R135"/>
    <mergeCell ref="S135:W135"/>
    <mergeCell ref="X135:AB135"/>
    <mergeCell ref="AC135:AF135"/>
    <mergeCell ref="L130:R130"/>
    <mergeCell ref="S130:W130"/>
    <mergeCell ref="X130:AB130"/>
    <mergeCell ref="B132:E132"/>
    <mergeCell ref="L132:R132"/>
    <mergeCell ref="S132:W132"/>
    <mergeCell ref="B134:E134"/>
    <mergeCell ref="L134:R134"/>
    <mergeCell ref="S134:W134"/>
    <mergeCell ref="X134:AB134"/>
    <mergeCell ref="AC134:AF134"/>
    <mergeCell ref="B123:E123"/>
    <mergeCell ref="L123:R123"/>
    <mergeCell ref="B126:E126"/>
    <mergeCell ref="L126:R126"/>
    <mergeCell ref="S126:W126"/>
    <mergeCell ref="X126:AB126"/>
    <mergeCell ref="AC126:AF126"/>
    <mergeCell ref="B127:E127"/>
    <mergeCell ref="X132:AB132"/>
    <mergeCell ref="AC132:AF132"/>
    <mergeCell ref="B133:E133"/>
    <mergeCell ref="L133:R133"/>
    <mergeCell ref="S133:W133"/>
    <mergeCell ref="X133:AB133"/>
    <mergeCell ref="AC133:AF133"/>
    <mergeCell ref="F132:H132"/>
    <mergeCell ref="F133:H133"/>
    <mergeCell ref="I132:K145"/>
    <mergeCell ref="F126:H126"/>
    <mergeCell ref="F127:H127"/>
    <mergeCell ref="F128:H128"/>
    <mergeCell ref="F129:H129"/>
    <mergeCell ref="F130:H130"/>
    <mergeCell ref="F131:H131"/>
    <mergeCell ref="S139:W139"/>
    <mergeCell ref="X139:AB139"/>
    <mergeCell ref="AC130:AF130"/>
    <mergeCell ref="B129:E129"/>
    <mergeCell ref="L129:R129"/>
    <mergeCell ref="S129:W129"/>
    <mergeCell ref="X129:AB129"/>
    <mergeCell ref="AC129:AF129"/>
    <mergeCell ref="AC127:AF127"/>
    <mergeCell ref="B128:E128"/>
    <mergeCell ref="L128:R128"/>
    <mergeCell ref="S128:W128"/>
    <mergeCell ref="X128:AB128"/>
    <mergeCell ref="AC128:AF128"/>
    <mergeCell ref="B125:E125"/>
    <mergeCell ref="L125:R125"/>
    <mergeCell ref="S125:W125"/>
    <mergeCell ref="X125:AB125"/>
    <mergeCell ref="AC125:AF125"/>
    <mergeCell ref="F125:H125"/>
    <mergeCell ref="B124:E124"/>
    <mergeCell ref="L124:R124"/>
    <mergeCell ref="S124:W124"/>
    <mergeCell ref="X124:AB124"/>
    <mergeCell ref="AC124:AF124"/>
    <mergeCell ref="F124:H124"/>
    <mergeCell ref="S123:W123"/>
    <mergeCell ref="X123:AB123"/>
    <mergeCell ref="AC123:AF123"/>
    <mergeCell ref="F123:H123"/>
    <mergeCell ref="S120:W120"/>
    <mergeCell ref="X120:AB120"/>
    <mergeCell ref="AC120:AF120"/>
    <mergeCell ref="F119:H119"/>
    <mergeCell ref="F120:H120"/>
    <mergeCell ref="I119:K130"/>
    <mergeCell ref="B119:E119"/>
    <mergeCell ref="L119:R119"/>
    <mergeCell ref="S119:W119"/>
    <mergeCell ref="B121:E121"/>
    <mergeCell ref="L121:R121"/>
    <mergeCell ref="S121:W121"/>
    <mergeCell ref="L127:R127"/>
    <mergeCell ref="S127:W127"/>
    <mergeCell ref="X127:AB127"/>
    <mergeCell ref="B130:E130"/>
    <mergeCell ref="AC121:AF121"/>
    <mergeCell ref="B122:E122"/>
    <mergeCell ref="L122:R122"/>
    <mergeCell ref="S122:W122"/>
    <mergeCell ref="X122:AB122"/>
    <mergeCell ref="AC122:AF122"/>
    <mergeCell ref="F121:H121"/>
    <mergeCell ref="F122:H122"/>
    <mergeCell ref="X119:AB119"/>
    <mergeCell ref="AC119:AF119"/>
    <mergeCell ref="B120:E120"/>
    <mergeCell ref="L120:R120"/>
    <mergeCell ref="B112:E112"/>
    <mergeCell ref="L112:R112"/>
    <mergeCell ref="S112:W112"/>
    <mergeCell ref="B114:E114"/>
    <mergeCell ref="L114:R114"/>
    <mergeCell ref="S114:W114"/>
    <mergeCell ref="X121:AB121"/>
    <mergeCell ref="B117:E117"/>
    <mergeCell ref="L117:R117"/>
    <mergeCell ref="S117:W117"/>
    <mergeCell ref="X117:AB117"/>
    <mergeCell ref="X112:AB112"/>
    <mergeCell ref="AC112:AF112"/>
    <mergeCell ref="B113:E113"/>
    <mergeCell ref="L113:R113"/>
    <mergeCell ref="S113:W113"/>
    <mergeCell ref="X113:AB113"/>
    <mergeCell ref="AC113:AF113"/>
    <mergeCell ref="F112:H112"/>
    <mergeCell ref="F113:H113"/>
    <mergeCell ref="B116:E116"/>
    <mergeCell ref="L116:R116"/>
    <mergeCell ref="S116:W116"/>
    <mergeCell ref="X116:AB116"/>
    <mergeCell ref="AC116:AF116"/>
    <mergeCell ref="F116:H116"/>
    <mergeCell ref="X114:AB114"/>
    <mergeCell ref="AC114:AF114"/>
    <mergeCell ref="B115:E115"/>
    <mergeCell ref="L115:R115"/>
    <mergeCell ref="S115:W115"/>
    <mergeCell ref="X115:AB115"/>
    <mergeCell ref="AC115:AF115"/>
    <mergeCell ref="F114:H114"/>
    <mergeCell ref="F115:H115"/>
    <mergeCell ref="I112:K117"/>
    <mergeCell ref="AC117:AF117"/>
    <mergeCell ref="F117:H117"/>
    <mergeCell ref="X105:AB105"/>
    <mergeCell ref="AC105:AF105"/>
    <mergeCell ref="F105:H105"/>
    <mergeCell ref="B110:E110"/>
    <mergeCell ref="L110:R110"/>
    <mergeCell ref="S110:W110"/>
    <mergeCell ref="X110:AB110"/>
    <mergeCell ref="AC110:AF110"/>
    <mergeCell ref="F110:H110"/>
    <mergeCell ref="B109:E109"/>
    <mergeCell ref="L109:R109"/>
    <mergeCell ref="S109:W109"/>
    <mergeCell ref="X109:AB109"/>
    <mergeCell ref="AC109:AF109"/>
    <mergeCell ref="F109:H109"/>
    <mergeCell ref="B108:E108"/>
    <mergeCell ref="L108:R108"/>
    <mergeCell ref="S108:W108"/>
    <mergeCell ref="X108:AB108"/>
    <mergeCell ref="AC108:AF108"/>
    <mergeCell ref="F108:H108"/>
    <mergeCell ref="X107:AB107"/>
    <mergeCell ref="AC107:AF107"/>
    <mergeCell ref="F107:H107"/>
    <mergeCell ref="B106:E106"/>
    <mergeCell ref="L106:R106"/>
    <mergeCell ref="AC99:AF99"/>
    <mergeCell ref="F99:H99"/>
    <mergeCell ref="B104:E104"/>
    <mergeCell ref="L104:R104"/>
    <mergeCell ref="S104:W104"/>
    <mergeCell ref="X104:AB104"/>
    <mergeCell ref="AC104:AF104"/>
    <mergeCell ref="F104:H104"/>
    <mergeCell ref="B103:E103"/>
    <mergeCell ref="L103:R103"/>
    <mergeCell ref="S103:W103"/>
    <mergeCell ref="X103:AB103"/>
    <mergeCell ref="AC103:AF103"/>
    <mergeCell ref="F103:H103"/>
    <mergeCell ref="B102:E102"/>
    <mergeCell ref="L102:R102"/>
    <mergeCell ref="S102:W102"/>
    <mergeCell ref="X102:AB102"/>
    <mergeCell ref="AC102:AF102"/>
    <mergeCell ref="F102:H102"/>
    <mergeCell ref="X101:AB101"/>
    <mergeCell ref="AC101:AF101"/>
    <mergeCell ref="F101:H101"/>
    <mergeCell ref="B100:E100"/>
    <mergeCell ref="L100:R100"/>
    <mergeCell ref="S100:W100"/>
    <mergeCell ref="X100:AB100"/>
    <mergeCell ref="X94:AB94"/>
    <mergeCell ref="AC94:AF94"/>
    <mergeCell ref="AC100:AF100"/>
    <mergeCell ref="F100:H100"/>
    <mergeCell ref="I95:K110"/>
    <mergeCell ref="B95:E95"/>
    <mergeCell ref="L95:R95"/>
    <mergeCell ref="S95:W95"/>
    <mergeCell ref="B97:E97"/>
    <mergeCell ref="L97:R97"/>
    <mergeCell ref="S97:W97"/>
    <mergeCell ref="B107:E107"/>
    <mergeCell ref="L107:R107"/>
    <mergeCell ref="S107:W107"/>
    <mergeCell ref="B105:E105"/>
    <mergeCell ref="L105:R105"/>
    <mergeCell ref="B94:E94"/>
    <mergeCell ref="L94:R94"/>
    <mergeCell ref="S94:W94"/>
    <mergeCell ref="F94:H94"/>
    <mergeCell ref="B101:E101"/>
    <mergeCell ref="L101:R101"/>
    <mergeCell ref="S101:W101"/>
    <mergeCell ref="B99:E99"/>
    <mergeCell ref="L99:R99"/>
    <mergeCell ref="S99:W99"/>
    <mergeCell ref="S105:W105"/>
    <mergeCell ref="S106:W106"/>
    <mergeCell ref="X106:AB106"/>
    <mergeCell ref="AC106:AF106"/>
    <mergeCell ref="F106:H106"/>
    <mergeCell ref="X99:AB99"/>
    <mergeCell ref="AC97:AF97"/>
    <mergeCell ref="B98:E98"/>
    <mergeCell ref="L98:R98"/>
    <mergeCell ref="S98:W98"/>
    <mergeCell ref="X98:AB98"/>
    <mergeCell ref="AC98:AF98"/>
    <mergeCell ref="F97:H97"/>
    <mergeCell ref="F98:H98"/>
    <mergeCell ref="X95:AB95"/>
    <mergeCell ref="AC95:AF95"/>
    <mergeCell ref="B96:E96"/>
    <mergeCell ref="L96:R96"/>
    <mergeCell ref="S96:W96"/>
    <mergeCell ref="X96:AB96"/>
    <mergeCell ref="AC96:AF96"/>
    <mergeCell ref="F95:H95"/>
    <mergeCell ref="F96:H96"/>
    <mergeCell ref="L93:R93"/>
    <mergeCell ref="S93:W93"/>
    <mergeCell ref="X93:AB93"/>
    <mergeCell ref="AC93:AF93"/>
    <mergeCell ref="F93:H93"/>
    <mergeCell ref="B92:E92"/>
    <mergeCell ref="L92:R92"/>
    <mergeCell ref="S92:W92"/>
    <mergeCell ref="X92:AB92"/>
    <mergeCell ref="AC92:AF92"/>
    <mergeCell ref="AC90:AF90"/>
    <mergeCell ref="B91:E91"/>
    <mergeCell ref="L91:R91"/>
    <mergeCell ref="F87:H87"/>
    <mergeCell ref="F88:H88"/>
    <mergeCell ref="F89:H89"/>
    <mergeCell ref="F90:H90"/>
    <mergeCell ref="S91:W91"/>
    <mergeCell ref="X91:AB91"/>
    <mergeCell ref="AC91:AF91"/>
    <mergeCell ref="F91:H91"/>
    <mergeCell ref="B65:E65"/>
    <mergeCell ref="L65:R65"/>
    <mergeCell ref="X66:AB66"/>
    <mergeCell ref="B62:E62"/>
    <mergeCell ref="B63:E63"/>
    <mergeCell ref="F62:H62"/>
    <mergeCell ref="F63:H63"/>
    <mergeCell ref="F64:H64"/>
    <mergeCell ref="F65:H65"/>
    <mergeCell ref="F66:H66"/>
    <mergeCell ref="B66:E66"/>
    <mergeCell ref="B69:E69"/>
    <mergeCell ref="L69:R69"/>
    <mergeCell ref="S69:W69"/>
    <mergeCell ref="X69:AB69"/>
    <mergeCell ref="B73:E73"/>
    <mergeCell ref="L70:R70"/>
    <mergeCell ref="S70:W70"/>
    <mergeCell ref="F68:H68"/>
    <mergeCell ref="F69:H69"/>
    <mergeCell ref="B72:E72"/>
    <mergeCell ref="B67:E67"/>
    <mergeCell ref="L67:R67"/>
    <mergeCell ref="S67:W67"/>
    <mergeCell ref="X67:AB67"/>
    <mergeCell ref="B68:E68"/>
    <mergeCell ref="L68:R68"/>
    <mergeCell ref="S68:W68"/>
    <mergeCell ref="X68:AB68"/>
    <mergeCell ref="F67:H67"/>
    <mergeCell ref="L73:R73"/>
    <mergeCell ref="S73:W73"/>
    <mergeCell ref="X65:AB65"/>
    <mergeCell ref="AC65:AF65"/>
    <mergeCell ref="AC68:AF68"/>
    <mergeCell ref="S62:W62"/>
    <mergeCell ref="X62:AB62"/>
    <mergeCell ref="AC62:AF62"/>
    <mergeCell ref="S65:W65"/>
    <mergeCell ref="AC69:AF69"/>
    <mergeCell ref="AC66:AF66"/>
    <mergeCell ref="AC67:AF67"/>
    <mergeCell ref="L63:R63"/>
    <mergeCell ref="L66:R66"/>
    <mergeCell ref="S66:W66"/>
    <mergeCell ref="L64:R64"/>
    <mergeCell ref="S64:W64"/>
    <mergeCell ref="F59:H59"/>
    <mergeCell ref="F60:H60"/>
    <mergeCell ref="I57:K70"/>
    <mergeCell ref="L57:R57"/>
    <mergeCell ref="S57:W57"/>
    <mergeCell ref="L59:R59"/>
    <mergeCell ref="S59:W59"/>
    <mergeCell ref="S63:W63"/>
    <mergeCell ref="X63:AB63"/>
    <mergeCell ref="AC63:AF63"/>
    <mergeCell ref="F57:H57"/>
    <mergeCell ref="L61:R61"/>
    <mergeCell ref="S61:W61"/>
    <mergeCell ref="X61:AB61"/>
    <mergeCell ref="AC61:AF61"/>
    <mergeCell ref="F61:H61"/>
    <mergeCell ref="X59:AB59"/>
    <mergeCell ref="AC54:AF54"/>
    <mergeCell ref="X50:AB50"/>
    <mergeCell ref="AC55:AF55"/>
    <mergeCell ref="X64:AB64"/>
    <mergeCell ref="AC64:AF64"/>
    <mergeCell ref="L62:R62"/>
    <mergeCell ref="S49:W49"/>
    <mergeCell ref="X49:AB49"/>
    <mergeCell ref="AC49:AF49"/>
    <mergeCell ref="AC60:AF60"/>
    <mergeCell ref="X57:AB57"/>
    <mergeCell ref="AC57:AF57"/>
    <mergeCell ref="B58:E58"/>
    <mergeCell ref="L58:R58"/>
    <mergeCell ref="S58:W58"/>
    <mergeCell ref="X58:AB58"/>
    <mergeCell ref="AC58:AF58"/>
    <mergeCell ref="F58:H58"/>
    <mergeCell ref="B57:E57"/>
    <mergeCell ref="B59:E59"/>
    <mergeCell ref="B64:E64"/>
    <mergeCell ref="X52:AB52"/>
    <mergeCell ref="AC52:AF52"/>
    <mergeCell ref="L49:R49"/>
    <mergeCell ref="F52:H52"/>
    <mergeCell ref="B53:E53"/>
    <mergeCell ref="L53:R53"/>
    <mergeCell ref="S53:W53"/>
    <mergeCell ref="X53:AB53"/>
    <mergeCell ref="AC53:AF53"/>
    <mergeCell ref="A56:AF56"/>
    <mergeCell ref="B61:E61"/>
    <mergeCell ref="B42:E42"/>
    <mergeCell ref="L42:R42"/>
    <mergeCell ref="S42:W42"/>
    <mergeCell ref="X42:AB42"/>
    <mergeCell ref="AC42:AF42"/>
    <mergeCell ref="X44:AB44"/>
    <mergeCell ref="AC44:AF44"/>
    <mergeCell ref="AC50:AF50"/>
    <mergeCell ref="B51:E51"/>
    <mergeCell ref="L51:R51"/>
    <mergeCell ref="S51:W51"/>
    <mergeCell ref="X51:AB51"/>
    <mergeCell ref="AC51:AF51"/>
    <mergeCell ref="F50:H50"/>
    <mergeCell ref="F51:H51"/>
    <mergeCell ref="I50:K55"/>
    <mergeCell ref="B50:E50"/>
    <mergeCell ref="L50:R50"/>
    <mergeCell ref="S50:W50"/>
    <mergeCell ref="X48:AB48"/>
    <mergeCell ref="B52:E52"/>
    <mergeCell ref="L52:R52"/>
    <mergeCell ref="F53:H53"/>
    <mergeCell ref="F54:H54"/>
    <mergeCell ref="F55:H55"/>
    <mergeCell ref="S52:W52"/>
    <mergeCell ref="B54:E54"/>
    <mergeCell ref="B46:E46"/>
    <mergeCell ref="L46:R46"/>
    <mergeCell ref="L54:R54"/>
    <mergeCell ref="S54:W54"/>
    <mergeCell ref="X54:AB54"/>
    <mergeCell ref="L40:R40"/>
    <mergeCell ref="S40:W40"/>
    <mergeCell ref="X40:AB40"/>
    <mergeCell ref="B47:E47"/>
    <mergeCell ref="L47:R47"/>
    <mergeCell ref="S47:W47"/>
    <mergeCell ref="X47:AB47"/>
    <mergeCell ref="F47:H47"/>
    <mergeCell ref="F48:H48"/>
    <mergeCell ref="F44:H44"/>
    <mergeCell ref="AC47:AF47"/>
    <mergeCell ref="B48:E48"/>
    <mergeCell ref="I47:K49"/>
    <mergeCell ref="F49:H49"/>
    <mergeCell ref="L48:R48"/>
    <mergeCell ref="S48:W48"/>
    <mergeCell ref="S46:W46"/>
    <mergeCell ref="X46:AB46"/>
    <mergeCell ref="AC46:AF46"/>
    <mergeCell ref="F45:H45"/>
    <mergeCell ref="F46:H46"/>
    <mergeCell ref="I44:K46"/>
    <mergeCell ref="B44:E44"/>
    <mergeCell ref="L44:R44"/>
    <mergeCell ref="S44:W44"/>
    <mergeCell ref="B45:E45"/>
    <mergeCell ref="L45:R45"/>
    <mergeCell ref="S45:W45"/>
    <mergeCell ref="X45:AB45"/>
    <mergeCell ref="AC48:AF48"/>
    <mergeCell ref="B49:E49"/>
    <mergeCell ref="AC45:AF45"/>
    <mergeCell ref="AC27:AF27"/>
    <mergeCell ref="B26:E26"/>
    <mergeCell ref="L26:R26"/>
    <mergeCell ref="S26:W26"/>
    <mergeCell ref="X26:AB26"/>
    <mergeCell ref="AC26:AF26"/>
    <mergeCell ref="F26:H26"/>
    <mergeCell ref="AC31:AF31"/>
    <mergeCell ref="B32:E32"/>
    <mergeCell ref="L32:R32"/>
    <mergeCell ref="S32:W32"/>
    <mergeCell ref="X32:AB32"/>
    <mergeCell ref="AC32:AF32"/>
    <mergeCell ref="B31:E31"/>
    <mergeCell ref="L31:R31"/>
    <mergeCell ref="S31:W31"/>
    <mergeCell ref="X31:AB31"/>
    <mergeCell ref="S30:W30"/>
    <mergeCell ref="X30:AB30"/>
    <mergeCell ref="AC30:AF30"/>
    <mergeCell ref="B28:E28"/>
    <mergeCell ref="L28:R28"/>
    <mergeCell ref="S28:W28"/>
    <mergeCell ref="X28:AB28"/>
    <mergeCell ref="AC28:AF28"/>
    <mergeCell ref="B29:E29"/>
    <mergeCell ref="AC20:AF20"/>
    <mergeCell ref="B21:E21"/>
    <mergeCell ref="X25:AB25"/>
    <mergeCell ref="AC25:AF25"/>
    <mergeCell ref="I25:K42"/>
    <mergeCell ref="B25:E25"/>
    <mergeCell ref="L25:R25"/>
    <mergeCell ref="S25:W25"/>
    <mergeCell ref="B27:E27"/>
    <mergeCell ref="L27:R27"/>
    <mergeCell ref="S27:W27"/>
    <mergeCell ref="B24:E24"/>
    <mergeCell ref="F25:H25"/>
    <mergeCell ref="F39:H39"/>
    <mergeCell ref="F40:H40"/>
    <mergeCell ref="F41:H41"/>
    <mergeCell ref="F42:H42"/>
    <mergeCell ref="AC23:AF23"/>
    <mergeCell ref="L29:R29"/>
    <mergeCell ref="S29:W29"/>
    <mergeCell ref="X29:AB29"/>
    <mergeCell ref="AC29:AF29"/>
    <mergeCell ref="B30:E30"/>
    <mergeCell ref="L30:R30"/>
    <mergeCell ref="X24:AB24"/>
    <mergeCell ref="AC24:AF24"/>
    <mergeCell ref="B23:E23"/>
    <mergeCell ref="F29:H29"/>
    <mergeCell ref="F30:H30"/>
    <mergeCell ref="F31:H31"/>
    <mergeCell ref="F32:H32"/>
    <mergeCell ref="F20:H20"/>
    <mergeCell ref="I1:K1"/>
    <mergeCell ref="B1:E1"/>
    <mergeCell ref="L1:R1"/>
    <mergeCell ref="S1:W1"/>
    <mergeCell ref="X1:AB1"/>
    <mergeCell ref="AC1:AF1"/>
    <mergeCell ref="X16:AB16"/>
    <mergeCell ref="AC16:AF16"/>
    <mergeCell ref="L21:R21"/>
    <mergeCell ref="S21:W21"/>
    <mergeCell ref="X21:AB21"/>
    <mergeCell ref="AC21:AF21"/>
    <mergeCell ref="AC17:AF17"/>
    <mergeCell ref="B18:E18"/>
    <mergeCell ref="L18:R18"/>
    <mergeCell ref="S18:W18"/>
    <mergeCell ref="X18:AB18"/>
    <mergeCell ref="AC18:AF18"/>
    <mergeCell ref="I16:K24"/>
    <mergeCell ref="B16:E16"/>
    <mergeCell ref="L16:R16"/>
    <mergeCell ref="S16:W16"/>
    <mergeCell ref="B17:E17"/>
    <mergeCell ref="L17:R17"/>
    <mergeCell ref="S17:W17"/>
    <mergeCell ref="AC22:AF22"/>
    <mergeCell ref="B22:E22"/>
    <mergeCell ref="L22:R22"/>
    <mergeCell ref="S22:W22"/>
    <mergeCell ref="X22:AB22"/>
    <mergeCell ref="L24:R24"/>
    <mergeCell ref="S24:W24"/>
    <mergeCell ref="B19:E19"/>
    <mergeCell ref="L19:R19"/>
    <mergeCell ref="S19:W19"/>
    <mergeCell ref="X19:AB19"/>
    <mergeCell ref="F21:H21"/>
    <mergeCell ref="F22:H22"/>
    <mergeCell ref="F23:H23"/>
    <mergeCell ref="F24:H24"/>
    <mergeCell ref="AC19:AF19"/>
    <mergeCell ref="B20:E20"/>
    <mergeCell ref="L20:R20"/>
    <mergeCell ref="S20:W20"/>
    <mergeCell ref="X20:AB20"/>
    <mergeCell ref="I183:K187"/>
    <mergeCell ref="B183:E183"/>
    <mergeCell ref="L183:R183"/>
    <mergeCell ref="X17:AB17"/>
    <mergeCell ref="X27:AB27"/>
    <mergeCell ref="L23:R23"/>
    <mergeCell ref="S23:W23"/>
    <mergeCell ref="X23:AB23"/>
    <mergeCell ref="X33:AB33"/>
    <mergeCell ref="X37:AB37"/>
    <mergeCell ref="B35:E35"/>
    <mergeCell ref="L35:R35"/>
    <mergeCell ref="S35:W35"/>
    <mergeCell ref="X35:AB35"/>
    <mergeCell ref="B34:E34"/>
    <mergeCell ref="L34:R34"/>
    <mergeCell ref="S34:W34"/>
    <mergeCell ref="F27:H27"/>
    <mergeCell ref="F28:H28"/>
    <mergeCell ref="F1:H1"/>
    <mergeCell ref="F16:H16"/>
    <mergeCell ref="F17:H17"/>
    <mergeCell ref="F18:H18"/>
    <mergeCell ref="F19:H19"/>
    <mergeCell ref="A15:AF15"/>
    <mergeCell ref="B187:E187"/>
    <mergeCell ref="L187:R187"/>
    <mergeCell ref="S187:W187"/>
    <mergeCell ref="X187:AB187"/>
    <mergeCell ref="AC187:AF187"/>
    <mergeCell ref="B186:E186"/>
    <mergeCell ref="L186:R186"/>
    <mergeCell ref="S186:W186"/>
    <mergeCell ref="X186:AB186"/>
    <mergeCell ref="AC186:AF186"/>
    <mergeCell ref="B185:E185"/>
    <mergeCell ref="L185:R185"/>
    <mergeCell ref="S185:W185"/>
    <mergeCell ref="X185:AB185"/>
    <mergeCell ref="AC185:AF185"/>
    <mergeCell ref="S183:W183"/>
    <mergeCell ref="X183:AB183"/>
    <mergeCell ref="AC183:AF183"/>
    <mergeCell ref="A43:AF43"/>
    <mergeCell ref="F33:H33"/>
    <mergeCell ref="F34:H34"/>
    <mergeCell ref="F35:H35"/>
    <mergeCell ref="F36:H36"/>
    <mergeCell ref="F37:H37"/>
    <mergeCell ref="F38:H38"/>
    <mergeCell ref="AC33:AF33"/>
    <mergeCell ref="AC37:AF37"/>
    <mergeCell ref="AC34:AF34"/>
    <mergeCell ref="AC35:AF35"/>
    <mergeCell ref="X34:AB34"/>
    <mergeCell ref="B36:E36"/>
    <mergeCell ref="L36:R36"/>
    <mergeCell ref="S36:W36"/>
    <mergeCell ref="AC40:AF40"/>
    <mergeCell ref="B41:E41"/>
    <mergeCell ref="L41:R41"/>
    <mergeCell ref="S41:W41"/>
    <mergeCell ref="B39:E39"/>
    <mergeCell ref="B33:E33"/>
    <mergeCell ref="L33:R33"/>
    <mergeCell ref="S33:W33"/>
    <mergeCell ref="B38:E38"/>
    <mergeCell ref="L38:R38"/>
    <mergeCell ref="S38:W38"/>
    <mergeCell ref="X38:AB38"/>
    <mergeCell ref="AC38:AF38"/>
    <mergeCell ref="X36:AB36"/>
    <mergeCell ref="AC36:AF36"/>
    <mergeCell ref="B37:E37"/>
    <mergeCell ref="L37:R37"/>
    <mergeCell ref="S37:W37"/>
    <mergeCell ref="X41:AB41"/>
    <mergeCell ref="AC41:AF41"/>
    <mergeCell ref="L39:R39"/>
    <mergeCell ref="S39:W39"/>
    <mergeCell ref="X39:AB39"/>
    <mergeCell ref="AC39:AF39"/>
    <mergeCell ref="B40:E40"/>
    <mergeCell ref="AC59:AF59"/>
    <mergeCell ref="B60:E60"/>
    <mergeCell ref="L60:R60"/>
    <mergeCell ref="S60:W60"/>
    <mergeCell ref="X60:AB60"/>
    <mergeCell ref="B55:E55"/>
    <mergeCell ref="L55:R55"/>
    <mergeCell ref="S55:W55"/>
    <mergeCell ref="X55:AB55"/>
    <mergeCell ref="A86:AF86"/>
    <mergeCell ref="F70:H70"/>
    <mergeCell ref="F72:H72"/>
    <mergeCell ref="F73:H73"/>
    <mergeCell ref="F74:H74"/>
    <mergeCell ref="A71:AF71"/>
    <mergeCell ref="X82:AB82"/>
    <mergeCell ref="B70:E70"/>
    <mergeCell ref="AC73:AF73"/>
    <mergeCell ref="B74:E74"/>
    <mergeCell ref="L74:R74"/>
    <mergeCell ref="S74:W74"/>
    <mergeCell ref="X74:AB74"/>
    <mergeCell ref="AC74:AF74"/>
    <mergeCell ref="L72:R72"/>
    <mergeCell ref="S72:W72"/>
    <mergeCell ref="X72:AB72"/>
    <mergeCell ref="AC72:AF72"/>
    <mergeCell ref="X70:AB70"/>
    <mergeCell ref="AC70:AF70"/>
    <mergeCell ref="AC82:AF82"/>
    <mergeCell ref="B83:E83"/>
    <mergeCell ref="L83:R83"/>
    <mergeCell ref="S83:W83"/>
    <mergeCell ref="X83:AB83"/>
    <mergeCell ref="AC83:AF83"/>
    <mergeCell ref="S82:W82"/>
    <mergeCell ref="X73:AB73"/>
    <mergeCell ref="B82:E82"/>
    <mergeCell ref="L82:R82"/>
    <mergeCell ref="I72:K85"/>
    <mergeCell ref="B85:E85"/>
    <mergeCell ref="A111:AF111"/>
    <mergeCell ref="L85:R85"/>
    <mergeCell ref="S85:W85"/>
    <mergeCell ref="X85:AB85"/>
    <mergeCell ref="AC85:AF85"/>
    <mergeCell ref="B84:E84"/>
    <mergeCell ref="L84:R84"/>
    <mergeCell ref="S84:W84"/>
    <mergeCell ref="X84:AB84"/>
    <mergeCell ref="AC84:AF84"/>
    <mergeCell ref="F82:H82"/>
    <mergeCell ref="F83:H83"/>
    <mergeCell ref="F84:H84"/>
    <mergeCell ref="F85:H85"/>
    <mergeCell ref="X89:AB89"/>
    <mergeCell ref="I87:K94"/>
    <mergeCell ref="B87:E87"/>
    <mergeCell ref="L87:R87"/>
    <mergeCell ref="S87:W87"/>
    <mergeCell ref="X87:AB87"/>
    <mergeCell ref="AC87:AF87"/>
    <mergeCell ref="B88:E88"/>
    <mergeCell ref="B93:E93"/>
    <mergeCell ref="A118:AF118"/>
    <mergeCell ref="AC89:AF89"/>
    <mergeCell ref="B90:E90"/>
    <mergeCell ref="L90:R90"/>
    <mergeCell ref="S90:W90"/>
    <mergeCell ref="X90:AB90"/>
    <mergeCell ref="L88:R88"/>
    <mergeCell ref="S88:W88"/>
    <mergeCell ref="X88:AB88"/>
    <mergeCell ref="AC88:AF88"/>
    <mergeCell ref="B89:E89"/>
    <mergeCell ref="L89:R89"/>
    <mergeCell ref="S89:W89"/>
    <mergeCell ref="A146:AF146"/>
    <mergeCell ref="A154:AF154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X140:AB140"/>
    <mergeCell ref="AC140:AF140"/>
    <mergeCell ref="F140:H140"/>
    <mergeCell ref="B139:E139"/>
    <mergeCell ref="F92:H92"/>
    <mergeCell ref="X97:AB97"/>
    <mergeCell ref="A171:AF171"/>
    <mergeCell ref="F157:H157"/>
    <mergeCell ref="F158:H158"/>
    <mergeCell ref="F159:H159"/>
    <mergeCell ref="F160:H160"/>
    <mergeCell ref="F161:H161"/>
    <mergeCell ref="F162:H162"/>
    <mergeCell ref="F147:H147"/>
    <mergeCell ref="F148:H148"/>
    <mergeCell ref="F149:H149"/>
    <mergeCell ref="F150:H150"/>
    <mergeCell ref="B151:E151"/>
    <mergeCell ref="L151:R151"/>
    <mergeCell ref="S151:W151"/>
    <mergeCell ref="X151:AB151"/>
    <mergeCell ref="AC151:AF151"/>
    <mergeCell ref="F151:H151"/>
    <mergeCell ref="B150:E150"/>
    <mergeCell ref="L150:R150"/>
    <mergeCell ref="S150:W150"/>
    <mergeCell ref="X150:AB150"/>
    <mergeCell ref="AC150:AF150"/>
    <mergeCell ref="B149:E149"/>
    <mergeCell ref="L149:R149"/>
    <mergeCell ref="B156:E156"/>
    <mergeCell ref="L156:R156"/>
    <mergeCell ref="S156:W156"/>
    <mergeCell ref="X156:AB156"/>
    <mergeCell ref="AC156:AF156"/>
    <mergeCell ref="F156:H156"/>
    <mergeCell ref="B152:E152"/>
    <mergeCell ref="L152:R152"/>
    <mergeCell ref="F183:H183"/>
    <mergeCell ref="F184:H184"/>
    <mergeCell ref="F185:H185"/>
    <mergeCell ref="F186:H186"/>
    <mergeCell ref="F187:H187"/>
    <mergeCell ref="A182:AF182"/>
    <mergeCell ref="F172:H172"/>
    <mergeCell ref="F173:H173"/>
    <mergeCell ref="F174:H174"/>
    <mergeCell ref="F175:H175"/>
    <mergeCell ref="F176:H176"/>
    <mergeCell ref="B184:E184"/>
    <mergeCell ref="L184:R184"/>
    <mergeCell ref="S184:W184"/>
    <mergeCell ref="X184:AB184"/>
    <mergeCell ref="AC184:AF184"/>
    <mergeCell ref="X174:AB174"/>
    <mergeCell ref="AC174:AF174"/>
    <mergeCell ref="B175:E175"/>
    <mergeCell ref="L175:R175"/>
    <mergeCell ref="S175:W175"/>
    <mergeCell ref="X175:AB175"/>
    <mergeCell ref="AC175:AF175"/>
    <mergeCell ref="X172:AB172"/>
  </mergeCells>
  <hyperlinks>
    <hyperlink ref="AG1" location="' Содержание'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 Содержание</vt:lpstr>
      <vt:lpstr>Конденсатоотводчики</vt:lpstr>
      <vt:lpstr>Прерыватели вакуума</vt:lpstr>
      <vt:lpstr>Смотровые стекла</vt:lpstr>
      <vt:lpstr>Запорные вентили</vt:lpstr>
      <vt:lpstr>Клиновая задвижка</vt:lpstr>
      <vt:lpstr>Шаровые краны</vt:lpstr>
      <vt:lpstr>Редукционные клапаны</vt:lpstr>
      <vt:lpstr>Обратные клапаны</vt:lpstr>
      <vt:lpstr>Фильтры сетчатые</vt:lpstr>
      <vt:lpstr>Предохранительные клапаны</vt:lpstr>
      <vt:lpstr>Конденсатный насос</vt:lpstr>
      <vt:lpstr>Трубка под монометр</vt:lpstr>
      <vt:lpstr>Указатели уровня</vt:lpstr>
      <vt:lpstr>Сепараторы и рекуператоры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Латынин Денис Олегович</dc:creator>
  <cp:lastModifiedBy>Бабынюк Алина Романовна</cp:lastModifiedBy>
  <dcterms:created xsi:type="dcterms:W3CDTF">2015-04-09T09:27:14Z</dcterms:created>
  <dcterms:modified xsi:type="dcterms:W3CDTF">2018-09-04T13:01:37Z</dcterms:modified>
</cp:coreProperties>
</file>